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2 " sheetId="4" r:id="rId1"/>
  </sheets>
  <definedNames>
    <definedName name="_xlnm._FilterDatabase" localSheetId="0" hidden="1">'Sheet2 '!$A$4:$L$4</definedName>
    <definedName name="_xlnm.Print_Titles" localSheetId="0">'Sheet2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<sst xmlns="http://schemas.openxmlformats.org/spreadsheetml/2006/main" count="464" uniqueCount="184">
  <si>
    <t>拟拨付2025年扩大社会保险补贴范围补助资金名单</t>
  </si>
  <si>
    <t>序号</t>
  </si>
  <si>
    <t>姓名</t>
  </si>
  <si>
    <t>性别</t>
  </si>
  <si>
    <t>身份证号</t>
  </si>
  <si>
    <t>人员类别</t>
  </si>
  <si>
    <t>就业单位</t>
  </si>
  <si>
    <t>补贴申请
开始年月</t>
  </si>
  <si>
    <t>补贴申请
结束年月</t>
  </si>
  <si>
    <t>补贴金额（元）</t>
  </si>
  <si>
    <t>备注</t>
  </si>
  <si>
    <t>养老保险</t>
  </si>
  <si>
    <t>医疗保险</t>
  </si>
  <si>
    <t>失业保险</t>
  </si>
  <si>
    <t>合计</t>
  </si>
  <si>
    <t>郑大鹏</t>
  </si>
  <si>
    <t>男</t>
  </si>
  <si>
    <t>510824********0031</t>
  </si>
  <si>
    <t>登记失业半年以上人员</t>
  </si>
  <si>
    <t>苍溪县供销社锦虹烟花爆竹有限责任公司</t>
  </si>
  <si>
    <t>202505</t>
  </si>
  <si>
    <t>202512</t>
  </si>
  <si>
    <t>李韬</t>
  </si>
  <si>
    <t>510824********0718</t>
  </si>
  <si>
    <t>23、24届离校未就业高校毕业生</t>
  </si>
  <si>
    <t>苍溪蜀阳单采血浆有限公司</t>
  </si>
  <si>
    <t>202501</t>
  </si>
  <si>
    <t>王莉萍</t>
  </si>
  <si>
    <t>女</t>
  </si>
  <si>
    <t>510824********1644</t>
  </si>
  <si>
    <t>张艺嘉</t>
  </si>
  <si>
    <t>510824********0724</t>
  </si>
  <si>
    <t>202506</t>
  </si>
  <si>
    <t>张艺瀚</t>
  </si>
  <si>
    <t>510921********5777</t>
  </si>
  <si>
    <t>25届高校毕业生</t>
  </si>
  <si>
    <t>岳阳长炼机电工程技术有限公司广元分公司</t>
  </si>
  <si>
    <t>202507</t>
  </si>
  <si>
    <t>杨涛</t>
  </si>
  <si>
    <t>642221********3419</t>
  </si>
  <si>
    <t>车振东</t>
  </si>
  <si>
    <t>511123********0657</t>
  </si>
  <si>
    <t>张婷</t>
  </si>
  <si>
    <t>511902********6326</t>
  </si>
  <si>
    <t>张正康</t>
  </si>
  <si>
    <t>500115********4533</t>
  </si>
  <si>
    <t>周靖宇</t>
  </si>
  <si>
    <t>511523********0611</t>
  </si>
  <si>
    <t>202511</t>
  </si>
  <si>
    <t>邓国文</t>
  </si>
  <si>
    <t>510824********4134</t>
  </si>
  <si>
    <t>刘斯敏</t>
  </si>
  <si>
    <t>510623********1914</t>
  </si>
  <si>
    <t>杨定泽</t>
  </si>
  <si>
    <t>510824********4254</t>
  </si>
  <si>
    <t>苏俊衡</t>
  </si>
  <si>
    <t>511602********0914</t>
  </si>
  <si>
    <t>黄浩</t>
  </si>
  <si>
    <t>511322********9014</t>
  </si>
  <si>
    <t>李永兵</t>
  </si>
  <si>
    <t>513425********5813</t>
  </si>
  <si>
    <t>冯德文</t>
  </si>
  <si>
    <t>513001********0877</t>
  </si>
  <si>
    <t>202503</t>
  </si>
  <si>
    <t>马树昌</t>
  </si>
  <si>
    <t>513721********2757</t>
  </si>
  <si>
    <t>防止返贫监测对象</t>
  </si>
  <si>
    <t>陈军任</t>
  </si>
  <si>
    <t>510623********4218</t>
  </si>
  <si>
    <t>张布方</t>
  </si>
  <si>
    <t>510824********0719</t>
  </si>
  <si>
    <t>陈超</t>
  </si>
  <si>
    <t>511322********1775</t>
  </si>
  <si>
    <t>陈艺</t>
  </si>
  <si>
    <t>510824********8028</t>
  </si>
  <si>
    <t>四川省烟草公司广元市公司苍溪分公司</t>
  </si>
  <si>
    <t>杨钦宇</t>
  </si>
  <si>
    <t>510821********0014</t>
  </si>
  <si>
    <t>侯跃华</t>
  </si>
  <si>
    <t>510824********5880</t>
  </si>
  <si>
    <t>苍溪县腾达广告传媒有限公司</t>
  </si>
  <si>
    <t>李娟</t>
  </si>
  <si>
    <t>510824********2029</t>
  </si>
  <si>
    <t>23,24届高校毕业生</t>
  </si>
  <si>
    <t>四川璨宇建材有限责任公司</t>
  </si>
  <si>
    <t>刘皓月</t>
  </si>
  <si>
    <t>510824********6007</t>
  </si>
  <si>
    <t>苍溪瑞祥医院有限责任公司</t>
  </si>
  <si>
    <t>202509</t>
  </si>
  <si>
    <t>蒲凤萍</t>
  </si>
  <si>
    <t>510824********8046</t>
  </si>
  <si>
    <t>万昌霖</t>
  </si>
  <si>
    <t>510821********2114</t>
  </si>
  <si>
    <t>白雪</t>
  </si>
  <si>
    <t>510824********2780</t>
  </si>
  <si>
    <t>周静</t>
  </si>
  <si>
    <t>510824********2069</t>
  </si>
  <si>
    <t>广元顶宇超市有限公司</t>
  </si>
  <si>
    <t>向菲</t>
  </si>
  <si>
    <t>510824********7981</t>
  </si>
  <si>
    <t>苍溪县石马红星加油站</t>
  </si>
  <si>
    <t>张斌</t>
  </si>
  <si>
    <t>510824********2891</t>
  </si>
  <si>
    <t>苍溪县白鹤加油站</t>
  </si>
  <si>
    <t>匡敏</t>
  </si>
  <si>
    <t>510824********1489</t>
  </si>
  <si>
    <t>苍溪县保安服务有限责任公司</t>
  </si>
  <si>
    <t>杨明月</t>
  </si>
  <si>
    <t>510824********4535</t>
  </si>
  <si>
    <t>赵秀兰</t>
  </si>
  <si>
    <t>510824********4129</t>
  </si>
  <si>
    <t>四川金铭汇食品有限公司</t>
  </si>
  <si>
    <t>202508</t>
  </si>
  <si>
    <t>何雨珂</t>
  </si>
  <si>
    <t>510802********1744</t>
  </si>
  <si>
    <t>四川常卫保安服务有限公司</t>
  </si>
  <si>
    <t>李志鹏</t>
  </si>
  <si>
    <t>510824********0016</t>
  </si>
  <si>
    <t>四川弘润文化传媒有限责任公司</t>
  </si>
  <si>
    <t>邓博仁</t>
  </si>
  <si>
    <t>510802********1736</t>
  </si>
  <si>
    <t>苍溪社保医院有限责任公司</t>
  </si>
  <si>
    <t>李欣羽</t>
  </si>
  <si>
    <t>510802********332X</t>
  </si>
  <si>
    <t>彭玉媛</t>
  </si>
  <si>
    <t>510824********002X</t>
  </si>
  <si>
    <t>庞清清</t>
  </si>
  <si>
    <t>510824********8060</t>
  </si>
  <si>
    <t>李宵燕</t>
  </si>
  <si>
    <t>510824********326X</t>
  </si>
  <si>
    <t>王炜</t>
  </si>
  <si>
    <t>510824********3036</t>
  </si>
  <si>
    <t>罗冰林</t>
  </si>
  <si>
    <t>510824********4022</t>
  </si>
  <si>
    <t>张凌华</t>
  </si>
  <si>
    <t>510824********2018</t>
  </si>
  <si>
    <t>202510</t>
  </si>
  <si>
    <t>寇蕊</t>
  </si>
  <si>
    <t>510824********4428</t>
  </si>
  <si>
    <t>陈香</t>
  </si>
  <si>
    <t>510824********1026</t>
  </si>
  <si>
    <t>丁德平</t>
  </si>
  <si>
    <t>511124********2414</t>
  </si>
  <si>
    <t>广元福嘉后勤管理服务有限公司</t>
  </si>
  <si>
    <t>张膑</t>
  </si>
  <si>
    <t>510824********6819</t>
  </si>
  <si>
    <t>四川福昌养老服务有限公司</t>
  </si>
  <si>
    <t>张芝灵</t>
  </si>
  <si>
    <t>510824********7024</t>
  </si>
  <si>
    <t>赵婉君</t>
  </si>
  <si>
    <t>510824********0020</t>
  </si>
  <si>
    <t>何柠芝</t>
  </si>
  <si>
    <t>510824********0727</t>
  </si>
  <si>
    <t>任培生</t>
  </si>
  <si>
    <t>510824********0531</t>
  </si>
  <si>
    <t>四川杜里鸿川酒店管理有限公司</t>
  </si>
  <si>
    <t>王彬</t>
  </si>
  <si>
    <t>511381********3309</t>
  </si>
  <si>
    <t>四川一诺一聘企业管理咨询有限责任公司</t>
  </si>
  <si>
    <t>赵芊</t>
  </si>
  <si>
    <t>510824********102X</t>
  </si>
  <si>
    <t>范晶晶</t>
  </si>
  <si>
    <t>510824********2027</t>
  </si>
  <si>
    <t>张鑫</t>
  </si>
  <si>
    <t>510824********1232</t>
  </si>
  <si>
    <t>王锦梅</t>
  </si>
  <si>
    <t>510824********6501</t>
  </si>
  <si>
    <t>杨茹月</t>
  </si>
  <si>
    <t>510824********3027</t>
  </si>
  <si>
    <t>余洪锦</t>
  </si>
  <si>
    <t>510824********701X</t>
  </si>
  <si>
    <t>罗红燕</t>
  </si>
  <si>
    <t>510824********1762</t>
  </si>
  <si>
    <t>苍溪县博海商贸有限公司</t>
  </si>
  <si>
    <t>202504</t>
  </si>
  <si>
    <t>魏小娟</t>
  </si>
  <si>
    <t>132421********0225</t>
  </si>
  <si>
    <t>广元市金玲悦商贸有限公司</t>
  </si>
  <si>
    <t>韩金芳</t>
  </si>
  <si>
    <t>510824********9028</t>
  </si>
  <si>
    <t>苍溪县苍州口腔门诊部有限公司</t>
  </si>
  <si>
    <t>杨爱林</t>
  </si>
  <si>
    <t>511023********8122</t>
  </si>
  <si>
    <t>广元星航文化传播有限公司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</si>
</sst>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1">
    <font>
      <sz val="9"/>
      <color theme="1"/>
      <name val="Segoe UI"/>
      <charset val="1"/>
    </font>
    <font>
      <sz val="9"/>
      <color theme="1"/>
      <name val="宋体"/>
      <charset val="1"/>
      <scheme val="minor"/>
    </font>
    <font>
      <b/>
      <sz val="9"/>
      <name val="宋体"/>
      <charset val="1"/>
      <scheme val="minor"/>
    </font>
    <font>
      <sz val="9"/>
      <name val="宋体"/>
      <charset val="1"/>
      <scheme val="minor"/>
    </font>
    <font>
      <sz val="9"/>
      <color rgb="FFFF0000"/>
      <name val="宋体"/>
      <charset val="1"/>
      <scheme val="minor"/>
    </font>
    <font>
      <sz val="16"/>
      <name val="宋体"/>
      <charset val="1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FF0000"/>
      <name val="Segoe UI"/>
      <charset val="1"/>
    </font>
    <font>
      <sz val="9"/>
      <color theme="3"/>
      <name val="Segoe UI"/>
      <charset val="1"/>
    </font>
    <font>
      <sz val="9"/>
      <color rgb="FF7F7F7F"/>
      <name val="Segoe UI"/>
      <charset val="1"/>
    </font>
    <font>
      <sz val="9"/>
      <color rgb="FF3F3F76"/>
      <name val="Segoe UI"/>
      <charset val="1"/>
    </font>
    <font>
      <sz val="9"/>
      <color rgb="FF3F3F3F"/>
      <name val="Segoe UI"/>
      <charset val="1"/>
    </font>
    <font>
      <sz val="9"/>
      <color rgb="FFFA7D00"/>
      <name val="Segoe UI"/>
      <charset val="1"/>
    </font>
    <font>
      <sz val="9"/>
      <color theme="0"/>
      <name val="Segoe UI"/>
      <charset val="1"/>
    </font>
    <font>
      <sz val="9"/>
      <color rgb="FF006100"/>
      <name val="Segoe UI"/>
      <charset val="1"/>
    </font>
    <font>
      <sz val="9"/>
      <color rgb="FF9C0006"/>
      <name val="Segoe UI"/>
      <charset val="1"/>
    </font>
    <font>
      <sz val="9"/>
      <color rgb="FF9C6500"/>
      <name val="Segoe UI"/>
      <charset val="1"/>
    </font>
    <font>
      <sz val="11"/>
      <color theme="0"/>
      <name val="宋体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3" fillId="3" borderId="7" applyNumberFormat="0" applyAlignment="0" applyProtection="0"/>
    <xf numFmtId="0" fontId="14" fillId="4" borderId="8" applyNumberFormat="0" applyAlignment="0" applyProtection="0"/>
    <xf numFmtId="0" fontId="15" fillId="4" borderId="7" applyNumberFormat="0" applyAlignment="0" applyProtection="0"/>
    <xf numFmtId="0" fontId="16" fillId="5" borderId="9" applyNumberFormat="0" applyAlignment="0" applyProtection="0"/>
    <xf numFmtId="0" fontId="15" fillId="0" borderId="10" applyNumberFormat="0" applyFill="0" applyAlignment="0" applyProtection="0"/>
    <xf numFmtId="0" fontId="0" fillId="0" borderId="11" applyNumberFormat="0" applyFill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0" fillId="14" borderId="0" applyNumberFormat="0" applyBorder="0" applyAlignment="0" applyProtection="0"/>
    <xf numFmtId="0" fontId="0" fillId="14" borderId="0" applyNumberFormat="0" applyBorder="0" applyAlignment="0" applyProtection="0"/>
    <xf numFmtId="0" fontId="20" fillId="14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2" xfId="49"/>
    <cellStyle name="样式 4" xfId="50"/>
    <cellStyle name="样式 5" xfId="51"/>
    <cellStyle name="样式 7" xfId="52"/>
    <cellStyle name="样式 14" xfId="53"/>
    <cellStyle name="样式 1" xfId="54"/>
    <cellStyle name="样式 13" xfId="55"/>
    <cellStyle name="样式 11" xfId="56"/>
    <cellStyle name="样式 9" xfId="57"/>
    <cellStyle name="样式 8" xfId="58"/>
    <cellStyle name="样式 6" xfId="59"/>
    <cellStyle name="样式 3" xfId="60"/>
    <cellStyle name="样式 12" xfId="61"/>
    <cellStyle name="样式 10" xfId="6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topLeftCell="A59" workbookViewId="0">
      <selection activeCell="J30" sqref="J30"/>
    </sheetView>
  </sheetViews>
  <sheetFormatPr defaultColWidth="9.14444444444444" defaultRowHeight="28" customHeight="1"/>
  <cols>
    <col min="1" max="1" width="4.83333333333333" style="3" customWidth="1"/>
    <col min="2" max="2" width="7.5" style="3" customWidth="1"/>
    <col min="3" max="3" width="5.66666666666667" style="3" customWidth="1"/>
    <col min="4" max="4" width="19.6666666666667" style="3" customWidth="1"/>
    <col min="5" max="5" width="21.6666666666667" style="5" customWidth="1"/>
    <col min="6" max="6" width="27.6666666666667" style="5" customWidth="1"/>
    <col min="7" max="8" width="10.6666666666667" style="3" customWidth="1"/>
    <col min="9" max="12" width="8.83333333333333" style="3" customWidth="1"/>
    <col min="13" max="13" width="7.5" style="6" customWidth="1"/>
    <col min="14" max="14" width="9.14444444444444" style="6"/>
    <col min="15" max="16384" width="9.14444444444444" style="3"/>
  </cols>
  <sheetData>
    <row r="1" ht="36" customHeight="1" spans="1:13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</row>
    <row r="2" s="1" customFormat="1" ht="2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2" t="s">
        <v>9</v>
      </c>
      <c r="J2" s="12"/>
      <c r="K2" s="12"/>
      <c r="L2" s="12"/>
      <c r="M2" s="13" t="s">
        <v>10</v>
      </c>
    </row>
    <row r="3" s="1" customFormat="1" ht="21" customHeight="1" spans="1:13">
      <c r="A3" s="10"/>
      <c r="B3" s="10"/>
      <c r="C3" s="10"/>
      <c r="D3" s="10"/>
      <c r="E3" s="10"/>
      <c r="F3" s="10"/>
      <c r="G3" s="10"/>
      <c r="H3" s="10"/>
      <c r="I3" s="12" t="s">
        <v>11</v>
      </c>
      <c r="J3" s="12" t="s">
        <v>12</v>
      </c>
      <c r="K3" s="12" t="s">
        <v>13</v>
      </c>
      <c r="L3" s="12" t="s">
        <v>14</v>
      </c>
      <c r="M3" s="13"/>
    </row>
    <row r="4" s="2" customFormat="1" customHeight="1" spans="1:13">
      <c r="A4" s="11">
        <v>1</v>
      </c>
      <c r="B4" s="11" t="s">
        <v>15</v>
      </c>
      <c r="C4" s="11" t="s">
        <v>16</v>
      </c>
      <c r="D4" s="11" t="s">
        <v>17</v>
      </c>
      <c r="E4" s="12" t="s">
        <v>18</v>
      </c>
      <c r="F4" s="12" t="s">
        <v>19</v>
      </c>
      <c r="G4" s="11" t="s">
        <v>20</v>
      </c>
      <c r="H4" s="11" t="s">
        <v>21</v>
      </c>
      <c r="I4" s="11">
        <v>734.08</v>
      </c>
      <c r="J4" s="11">
        <v>240.56</v>
      </c>
      <c r="K4" s="11">
        <v>36.64</v>
      </c>
      <c r="L4" s="11">
        <f t="shared" ref="L4:L67" si="0">I4+J4+K4</f>
        <v>1011.28</v>
      </c>
      <c r="M4" s="14"/>
    </row>
    <row r="5" s="3" customFormat="1" customHeight="1" spans="1:13">
      <c r="A5" s="11">
        <v>2</v>
      </c>
      <c r="B5" s="11" t="s">
        <v>22</v>
      </c>
      <c r="C5" s="11" t="s">
        <v>16</v>
      </c>
      <c r="D5" s="11" t="s">
        <v>23</v>
      </c>
      <c r="E5" s="12" t="s">
        <v>24</v>
      </c>
      <c r="F5" s="12" t="s">
        <v>25</v>
      </c>
      <c r="G5" s="11" t="s">
        <v>26</v>
      </c>
      <c r="H5" s="11" t="s">
        <v>21</v>
      </c>
      <c r="I5" s="11">
        <v>1101.12</v>
      </c>
      <c r="J5" s="11">
        <v>360.84</v>
      </c>
      <c r="K5" s="11">
        <v>54.96</v>
      </c>
      <c r="L5" s="11">
        <f t="shared" si="0"/>
        <v>1516.92</v>
      </c>
      <c r="M5" s="14"/>
    </row>
    <row r="6" s="3" customFormat="1" customHeight="1" spans="1:13">
      <c r="A6" s="11">
        <v>3</v>
      </c>
      <c r="B6" s="11" t="s">
        <v>27</v>
      </c>
      <c r="C6" s="11" t="s">
        <v>28</v>
      </c>
      <c r="D6" s="11" t="s">
        <v>29</v>
      </c>
      <c r="E6" s="12" t="s">
        <v>24</v>
      </c>
      <c r="F6" s="12" t="s">
        <v>25</v>
      </c>
      <c r="G6" s="11" t="s">
        <v>26</v>
      </c>
      <c r="H6" s="11" t="s">
        <v>21</v>
      </c>
      <c r="I6" s="11">
        <v>1101.12</v>
      </c>
      <c r="J6" s="11">
        <v>360.84</v>
      </c>
      <c r="K6" s="11">
        <v>54.96</v>
      </c>
      <c r="L6" s="11">
        <f t="shared" si="0"/>
        <v>1516.92</v>
      </c>
      <c r="M6" s="14"/>
    </row>
    <row r="7" s="3" customFormat="1" customHeight="1" spans="1:13">
      <c r="A7" s="11">
        <v>4</v>
      </c>
      <c r="B7" s="11" t="s">
        <v>30</v>
      </c>
      <c r="C7" s="11" t="s">
        <v>28</v>
      </c>
      <c r="D7" s="11" t="s">
        <v>31</v>
      </c>
      <c r="E7" s="12" t="s">
        <v>24</v>
      </c>
      <c r="F7" s="12" t="s">
        <v>25</v>
      </c>
      <c r="G7" s="11" t="s">
        <v>26</v>
      </c>
      <c r="H7" s="11" t="s">
        <v>32</v>
      </c>
      <c r="I7" s="11">
        <v>541.32</v>
      </c>
      <c r="J7" s="11">
        <v>180.42</v>
      </c>
      <c r="K7" s="11">
        <v>27.06</v>
      </c>
      <c r="L7" s="11">
        <f t="shared" si="0"/>
        <v>748.8</v>
      </c>
      <c r="M7" s="15"/>
    </row>
    <row r="8" s="3" customFormat="1" customHeight="1" spans="1:13">
      <c r="A8" s="11">
        <v>5</v>
      </c>
      <c r="B8" s="11" t="s">
        <v>33</v>
      </c>
      <c r="C8" s="11" t="s">
        <v>16</v>
      </c>
      <c r="D8" s="11" t="s">
        <v>34</v>
      </c>
      <c r="E8" s="12" t="s">
        <v>35</v>
      </c>
      <c r="F8" s="12" t="s">
        <v>36</v>
      </c>
      <c r="G8" s="11" t="s">
        <v>37</v>
      </c>
      <c r="H8" s="11" t="s">
        <v>21</v>
      </c>
      <c r="I8" s="11">
        <v>550.56</v>
      </c>
      <c r="J8" s="11">
        <v>180.42</v>
      </c>
      <c r="K8" s="11">
        <v>27.48</v>
      </c>
      <c r="L8" s="11">
        <f t="shared" si="0"/>
        <v>758.46</v>
      </c>
      <c r="M8" s="14"/>
    </row>
    <row r="9" s="3" customFormat="1" customHeight="1" spans="1:13">
      <c r="A9" s="11">
        <v>6</v>
      </c>
      <c r="B9" s="11" t="s">
        <v>38</v>
      </c>
      <c r="C9" s="11" t="s">
        <v>16</v>
      </c>
      <c r="D9" s="11" t="s">
        <v>39</v>
      </c>
      <c r="E9" s="12" t="s">
        <v>24</v>
      </c>
      <c r="F9" s="12" t="s">
        <v>36</v>
      </c>
      <c r="G9" s="11" t="s">
        <v>32</v>
      </c>
      <c r="H9" s="11" t="s">
        <v>21</v>
      </c>
      <c r="I9" s="11">
        <v>642.32</v>
      </c>
      <c r="J9" s="11">
        <v>210.49</v>
      </c>
      <c r="K9" s="11">
        <v>32.06</v>
      </c>
      <c r="L9" s="11">
        <f t="shared" si="0"/>
        <v>884.87</v>
      </c>
      <c r="M9" s="14"/>
    </row>
    <row r="10" s="3" customFormat="1" customHeight="1" spans="1:13">
      <c r="A10" s="11">
        <v>7</v>
      </c>
      <c r="B10" s="11" t="s">
        <v>40</v>
      </c>
      <c r="C10" s="11" t="s">
        <v>16</v>
      </c>
      <c r="D10" s="11" t="s">
        <v>41</v>
      </c>
      <c r="E10" s="12" t="s">
        <v>35</v>
      </c>
      <c r="F10" s="12" t="s">
        <v>36</v>
      </c>
      <c r="G10" s="11" t="s">
        <v>37</v>
      </c>
      <c r="H10" s="11" t="s">
        <v>21</v>
      </c>
      <c r="I10" s="11">
        <v>550.56</v>
      </c>
      <c r="J10" s="11">
        <v>180.42</v>
      </c>
      <c r="K10" s="11">
        <v>27.48</v>
      </c>
      <c r="L10" s="11">
        <f t="shared" si="0"/>
        <v>758.46</v>
      </c>
      <c r="M10" s="14"/>
    </row>
    <row r="11" s="3" customFormat="1" customHeight="1" spans="1:13">
      <c r="A11" s="11">
        <v>8</v>
      </c>
      <c r="B11" s="11" t="s">
        <v>42</v>
      </c>
      <c r="C11" s="11" t="s">
        <v>28</v>
      </c>
      <c r="D11" s="11" t="s">
        <v>43</v>
      </c>
      <c r="E11" s="12" t="s">
        <v>35</v>
      </c>
      <c r="F11" s="12" t="s">
        <v>36</v>
      </c>
      <c r="G11" s="11" t="s">
        <v>37</v>
      </c>
      <c r="H11" s="11" t="s">
        <v>21</v>
      </c>
      <c r="I11" s="11">
        <v>550.56</v>
      </c>
      <c r="J11" s="11">
        <v>180.42</v>
      </c>
      <c r="K11" s="11">
        <v>27.48</v>
      </c>
      <c r="L11" s="11">
        <f t="shared" si="0"/>
        <v>758.46</v>
      </c>
      <c r="M11" s="14"/>
    </row>
    <row r="12" s="3" customFormat="1" customHeight="1" spans="1:13">
      <c r="A12" s="11">
        <v>9</v>
      </c>
      <c r="B12" s="11" t="s">
        <v>44</v>
      </c>
      <c r="C12" s="11" t="s">
        <v>16</v>
      </c>
      <c r="D12" s="11" t="s">
        <v>45</v>
      </c>
      <c r="E12" s="12" t="s">
        <v>35</v>
      </c>
      <c r="F12" s="12" t="s">
        <v>36</v>
      </c>
      <c r="G12" s="11" t="s">
        <v>37</v>
      </c>
      <c r="H12" s="11" t="s">
        <v>21</v>
      </c>
      <c r="I12" s="11">
        <v>550.56</v>
      </c>
      <c r="J12" s="11">
        <v>180.42</v>
      </c>
      <c r="K12" s="11">
        <v>27.48</v>
      </c>
      <c r="L12" s="11">
        <f t="shared" si="0"/>
        <v>758.46</v>
      </c>
      <c r="M12" s="14"/>
    </row>
    <row r="13" s="3" customFormat="1" customHeight="1" spans="1:13">
      <c r="A13" s="11">
        <v>10</v>
      </c>
      <c r="B13" s="11" t="s">
        <v>46</v>
      </c>
      <c r="C13" s="11" t="s">
        <v>16</v>
      </c>
      <c r="D13" s="11" t="s">
        <v>47</v>
      </c>
      <c r="E13" s="12" t="s">
        <v>35</v>
      </c>
      <c r="F13" s="12" t="s">
        <v>36</v>
      </c>
      <c r="G13" s="11" t="s">
        <v>48</v>
      </c>
      <c r="H13" s="11" t="s">
        <v>21</v>
      </c>
      <c r="I13" s="11">
        <v>183.52</v>
      </c>
      <c r="J13" s="11">
        <v>60.14</v>
      </c>
      <c r="K13" s="11">
        <v>9.16</v>
      </c>
      <c r="L13" s="11">
        <f t="shared" si="0"/>
        <v>252.82</v>
      </c>
      <c r="M13" s="14"/>
    </row>
    <row r="14" s="3" customFormat="1" customHeight="1" spans="1:13">
      <c r="A14" s="11">
        <v>11</v>
      </c>
      <c r="B14" s="11" t="s">
        <v>49</v>
      </c>
      <c r="C14" s="11" t="s">
        <v>16</v>
      </c>
      <c r="D14" s="11" t="s">
        <v>50</v>
      </c>
      <c r="E14" s="12" t="s">
        <v>18</v>
      </c>
      <c r="F14" s="12" t="s">
        <v>36</v>
      </c>
      <c r="G14" s="11" t="s">
        <v>32</v>
      </c>
      <c r="H14" s="11" t="s">
        <v>21</v>
      </c>
      <c r="I14" s="11">
        <v>642.32</v>
      </c>
      <c r="J14" s="11">
        <v>210.49</v>
      </c>
      <c r="K14" s="11">
        <v>32.06</v>
      </c>
      <c r="L14" s="11">
        <f t="shared" si="0"/>
        <v>884.87</v>
      </c>
      <c r="M14" s="14"/>
    </row>
    <row r="15" s="3" customFormat="1" customHeight="1" spans="1:13">
      <c r="A15" s="11">
        <v>12</v>
      </c>
      <c r="B15" s="11" t="s">
        <v>51</v>
      </c>
      <c r="C15" s="11" t="s">
        <v>16</v>
      </c>
      <c r="D15" s="11" t="s">
        <v>52</v>
      </c>
      <c r="E15" s="12" t="s">
        <v>24</v>
      </c>
      <c r="F15" s="12" t="s">
        <v>36</v>
      </c>
      <c r="G15" s="11" t="s">
        <v>26</v>
      </c>
      <c r="H15" s="11" t="s">
        <v>21</v>
      </c>
      <c r="I15" s="11">
        <v>1101.12</v>
      </c>
      <c r="J15" s="11">
        <v>360.84</v>
      </c>
      <c r="K15" s="11">
        <v>54.96</v>
      </c>
      <c r="L15" s="11">
        <f t="shared" si="0"/>
        <v>1516.92</v>
      </c>
      <c r="M15" s="14"/>
    </row>
    <row r="16" s="3" customFormat="1" customHeight="1" spans="1:13">
      <c r="A16" s="11">
        <v>13</v>
      </c>
      <c r="B16" s="11" t="s">
        <v>53</v>
      </c>
      <c r="C16" s="11" t="s">
        <v>16</v>
      </c>
      <c r="D16" s="11" t="s">
        <v>54</v>
      </c>
      <c r="E16" s="12" t="s">
        <v>24</v>
      </c>
      <c r="F16" s="12" t="s">
        <v>36</v>
      </c>
      <c r="G16" s="11" t="s">
        <v>26</v>
      </c>
      <c r="H16" s="11" t="s">
        <v>21</v>
      </c>
      <c r="I16" s="11">
        <v>1101.12</v>
      </c>
      <c r="J16" s="11">
        <v>360.84</v>
      </c>
      <c r="K16" s="11">
        <v>54.96</v>
      </c>
      <c r="L16" s="11">
        <f t="shared" si="0"/>
        <v>1516.92</v>
      </c>
      <c r="M16" s="14"/>
    </row>
    <row r="17" s="3" customFormat="1" customHeight="1" spans="1:13">
      <c r="A17" s="11">
        <v>14</v>
      </c>
      <c r="B17" s="11" t="s">
        <v>55</v>
      </c>
      <c r="C17" s="11" t="s">
        <v>16</v>
      </c>
      <c r="D17" s="11" t="s">
        <v>56</v>
      </c>
      <c r="E17" s="12" t="s">
        <v>35</v>
      </c>
      <c r="F17" s="12" t="s">
        <v>36</v>
      </c>
      <c r="G17" s="11" t="s">
        <v>37</v>
      </c>
      <c r="H17" s="11" t="s">
        <v>21</v>
      </c>
      <c r="I17" s="11">
        <v>550.56</v>
      </c>
      <c r="J17" s="11">
        <v>180.42</v>
      </c>
      <c r="K17" s="11">
        <v>27.48</v>
      </c>
      <c r="L17" s="11">
        <f t="shared" si="0"/>
        <v>758.46</v>
      </c>
      <c r="M17" s="14"/>
    </row>
    <row r="18" s="3" customFormat="1" customHeight="1" spans="1:13">
      <c r="A18" s="11">
        <v>15</v>
      </c>
      <c r="B18" s="11" t="s">
        <v>57</v>
      </c>
      <c r="C18" s="11" t="s">
        <v>16</v>
      </c>
      <c r="D18" s="11" t="s">
        <v>58</v>
      </c>
      <c r="E18" s="12" t="s">
        <v>35</v>
      </c>
      <c r="F18" s="12" t="s">
        <v>36</v>
      </c>
      <c r="G18" s="11" t="s">
        <v>37</v>
      </c>
      <c r="H18" s="11" t="s">
        <v>21</v>
      </c>
      <c r="I18" s="11">
        <v>550.56</v>
      </c>
      <c r="J18" s="11">
        <v>180.42</v>
      </c>
      <c r="K18" s="11">
        <v>27.48</v>
      </c>
      <c r="L18" s="11">
        <f t="shared" si="0"/>
        <v>758.46</v>
      </c>
      <c r="M18" s="14"/>
    </row>
    <row r="19" s="3" customFormat="1" customHeight="1" spans="1:13">
      <c r="A19" s="11">
        <v>16</v>
      </c>
      <c r="B19" s="11" t="s">
        <v>59</v>
      </c>
      <c r="C19" s="11" t="s">
        <v>16</v>
      </c>
      <c r="D19" s="11" t="s">
        <v>60</v>
      </c>
      <c r="E19" s="12" t="s">
        <v>35</v>
      </c>
      <c r="F19" s="12" t="s">
        <v>36</v>
      </c>
      <c r="G19" s="11" t="s">
        <v>37</v>
      </c>
      <c r="H19" s="11" t="s">
        <v>21</v>
      </c>
      <c r="I19" s="11">
        <v>550.56</v>
      </c>
      <c r="J19" s="11">
        <v>180.42</v>
      </c>
      <c r="K19" s="11">
        <v>27.48</v>
      </c>
      <c r="L19" s="11">
        <f t="shared" si="0"/>
        <v>758.46</v>
      </c>
      <c r="M19" s="14"/>
    </row>
    <row r="20" s="4" customFormat="1" customHeight="1" spans="1:13">
      <c r="A20" s="11">
        <v>17</v>
      </c>
      <c r="B20" s="11" t="s">
        <v>61</v>
      </c>
      <c r="C20" s="11" t="s">
        <v>16</v>
      </c>
      <c r="D20" s="11" t="s">
        <v>62</v>
      </c>
      <c r="E20" s="12" t="s">
        <v>18</v>
      </c>
      <c r="F20" s="12" t="s">
        <v>36</v>
      </c>
      <c r="G20" s="11" t="s">
        <v>63</v>
      </c>
      <c r="H20" s="11" t="s">
        <v>21</v>
      </c>
      <c r="I20" s="11">
        <v>917.6</v>
      </c>
      <c r="J20" s="11">
        <v>300.7</v>
      </c>
      <c r="K20" s="11">
        <v>45.8</v>
      </c>
      <c r="L20" s="11">
        <f t="shared" si="0"/>
        <v>1264.1</v>
      </c>
      <c r="M20" s="14"/>
    </row>
    <row r="21" s="3" customFormat="1" customHeight="1" spans="1:13">
      <c r="A21" s="11">
        <v>18</v>
      </c>
      <c r="B21" s="11" t="s">
        <v>64</v>
      </c>
      <c r="C21" s="11" t="s">
        <v>16</v>
      </c>
      <c r="D21" s="11" t="s">
        <v>65</v>
      </c>
      <c r="E21" s="12" t="s">
        <v>66</v>
      </c>
      <c r="F21" s="12" t="s">
        <v>36</v>
      </c>
      <c r="G21" s="11" t="s">
        <v>26</v>
      </c>
      <c r="H21" s="11" t="s">
        <v>21</v>
      </c>
      <c r="I21" s="11">
        <v>1101.12</v>
      </c>
      <c r="J21" s="11">
        <v>360.84</v>
      </c>
      <c r="K21" s="11">
        <v>54.96</v>
      </c>
      <c r="L21" s="11">
        <f t="shared" si="0"/>
        <v>1516.92</v>
      </c>
      <c r="M21" s="14"/>
    </row>
    <row r="22" s="3" customFormat="1" customHeight="1" spans="1:13">
      <c r="A22" s="11">
        <v>19</v>
      </c>
      <c r="B22" s="11" t="s">
        <v>67</v>
      </c>
      <c r="C22" s="11" t="s">
        <v>16</v>
      </c>
      <c r="D22" s="11" t="s">
        <v>68</v>
      </c>
      <c r="E22" s="12" t="s">
        <v>35</v>
      </c>
      <c r="F22" s="12" t="s">
        <v>36</v>
      </c>
      <c r="G22" s="11" t="s">
        <v>48</v>
      </c>
      <c r="H22" s="11" t="s">
        <v>21</v>
      </c>
      <c r="I22" s="11">
        <v>183.52</v>
      </c>
      <c r="J22" s="11">
        <v>60.14</v>
      </c>
      <c r="K22" s="11">
        <v>9.16</v>
      </c>
      <c r="L22" s="11">
        <f t="shared" si="0"/>
        <v>252.82</v>
      </c>
      <c r="M22" s="14"/>
    </row>
    <row r="23" s="3" customFormat="1" customHeight="1" spans="1:13">
      <c r="A23" s="11">
        <v>20</v>
      </c>
      <c r="B23" s="11" t="s">
        <v>69</v>
      </c>
      <c r="C23" s="11" t="s">
        <v>16</v>
      </c>
      <c r="D23" s="11" t="s">
        <v>70</v>
      </c>
      <c r="E23" s="12" t="s">
        <v>24</v>
      </c>
      <c r="F23" s="12" t="s">
        <v>36</v>
      </c>
      <c r="G23" s="11" t="s">
        <v>32</v>
      </c>
      <c r="H23" s="11" t="s">
        <v>21</v>
      </c>
      <c r="I23" s="11">
        <v>642.32</v>
      </c>
      <c r="J23" s="11">
        <v>210.49</v>
      </c>
      <c r="K23" s="11">
        <v>32.06</v>
      </c>
      <c r="L23" s="11">
        <f t="shared" si="0"/>
        <v>884.87</v>
      </c>
      <c r="M23" s="14"/>
    </row>
    <row r="24" s="3" customFormat="1" customHeight="1" spans="1:13">
      <c r="A24" s="11">
        <v>21</v>
      </c>
      <c r="B24" s="11" t="s">
        <v>71</v>
      </c>
      <c r="C24" s="11" t="s">
        <v>16</v>
      </c>
      <c r="D24" s="11" t="s">
        <v>72</v>
      </c>
      <c r="E24" s="12" t="s">
        <v>24</v>
      </c>
      <c r="F24" s="12" t="s">
        <v>36</v>
      </c>
      <c r="G24" s="11" t="s">
        <v>26</v>
      </c>
      <c r="H24" s="11" t="s">
        <v>21</v>
      </c>
      <c r="I24" s="11">
        <v>1101.12</v>
      </c>
      <c r="J24" s="11">
        <v>360.84</v>
      </c>
      <c r="K24" s="11">
        <v>54.96</v>
      </c>
      <c r="L24" s="11">
        <f t="shared" si="0"/>
        <v>1516.92</v>
      </c>
      <c r="M24" s="14"/>
    </row>
    <row r="25" s="3" customFormat="1" customHeight="1" spans="1:13">
      <c r="A25" s="11">
        <v>22</v>
      </c>
      <c r="B25" s="11" t="s">
        <v>73</v>
      </c>
      <c r="C25" s="11" t="s">
        <v>28</v>
      </c>
      <c r="D25" s="11" t="s">
        <v>74</v>
      </c>
      <c r="E25" s="12" t="s">
        <v>24</v>
      </c>
      <c r="F25" s="12" t="s">
        <v>75</v>
      </c>
      <c r="G25" s="11" t="s">
        <v>26</v>
      </c>
      <c r="H25" s="11" t="s">
        <v>21</v>
      </c>
      <c r="I25" s="11">
        <v>2177.76</v>
      </c>
      <c r="J25" s="11">
        <v>544.44</v>
      </c>
      <c r="K25" s="11">
        <v>108.84</v>
      </c>
      <c r="L25" s="11">
        <f t="shared" si="0"/>
        <v>2831.04</v>
      </c>
      <c r="M25" s="14"/>
    </row>
    <row r="26" s="3" customFormat="1" customHeight="1" spans="1:13">
      <c r="A26" s="11">
        <v>23</v>
      </c>
      <c r="B26" s="11" t="s">
        <v>76</v>
      </c>
      <c r="C26" s="11" t="s">
        <v>16</v>
      </c>
      <c r="D26" s="11" t="s">
        <v>77</v>
      </c>
      <c r="E26" s="12" t="s">
        <v>24</v>
      </c>
      <c r="F26" s="12" t="s">
        <v>75</v>
      </c>
      <c r="G26" s="11" t="s">
        <v>37</v>
      </c>
      <c r="H26" s="11" t="s">
        <v>21</v>
      </c>
      <c r="I26" s="11">
        <v>716.52</v>
      </c>
      <c r="J26" s="11">
        <v>180.42</v>
      </c>
      <c r="K26" s="11">
        <v>35.82</v>
      </c>
      <c r="L26" s="11">
        <f t="shared" si="0"/>
        <v>932.76</v>
      </c>
      <c r="M26" s="14"/>
    </row>
    <row r="27" s="3" customFormat="1" ht="20" customHeight="1" spans="1:13">
      <c r="A27" s="11">
        <v>24</v>
      </c>
      <c r="B27" s="11" t="s">
        <v>78</v>
      </c>
      <c r="C27" s="11" t="s">
        <v>28</v>
      </c>
      <c r="D27" s="11" t="s">
        <v>79</v>
      </c>
      <c r="E27" s="12" t="s">
        <v>18</v>
      </c>
      <c r="F27" s="12" t="s">
        <v>80</v>
      </c>
      <c r="G27" s="11" t="s">
        <v>26</v>
      </c>
      <c r="H27" s="11" t="s">
        <v>21</v>
      </c>
      <c r="I27" s="11">
        <v>1101.12</v>
      </c>
      <c r="J27" s="11">
        <v>0</v>
      </c>
      <c r="K27" s="11">
        <v>54.96</v>
      </c>
      <c r="L27" s="11">
        <f t="shared" si="0"/>
        <v>1156.08</v>
      </c>
      <c r="M27" s="14"/>
    </row>
    <row r="28" s="3" customFormat="1" ht="27" customHeight="1" spans="1:13">
      <c r="A28" s="11">
        <v>25</v>
      </c>
      <c r="B28" s="11" t="s">
        <v>81</v>
      </c>
      <c r="C28" s="11" t="s">
        <v>28</v>
      </c>
      <c r="D28" s="11" t="s">
        <v>82</v>
      </c>
      <c r="E28" s="12" t="s">
        <v>83</v>
      </c>
      <c r="F28" s="12" t="s">
        <v>84</v>
      </c>
      <c r="G28" s="11" t="s">
        <v>37</v>
      </c>
      <c r="H28" s="11" t="s">
        <v>21</v>
      </c>
      <c r="I28" s="11">
        <v>550.56</v>
      </c>
      <c r="J28" s="11">
        <v>180.42</v>
      </c>
      <c r="K28" s="11">
        <v>27.48</v>
      </c>
      <c r="L28" s="11">
        <f t="shared" si="0"/>
        <v>758.46</v>
      </c>
      <c r="M28" s="14"/>
    </row>
    <row r="29" s="3" customFormat="1" ht="27" customHeight="1" spans="1:13">
      <c r="A29" s="11">
        <v>26</v>
      </c>
      <c r="B29" s="11" t="s">
        <v>85</v>
      </c>
      <c r="C29" s="11" t="s">
        <v>28</v>
      </c>
      <c r="D29" s="11" t="s">
        <v>86</v>
      </c>
      <c r="E29" s="12" t="s">
        <v>18</v>
      </c>
      <c r="F29" s="12" t="s">
        <v>87</v>
      </c>
      <c r="G29" s="11" t="s">
        <v>26</v>
      </c>
      <c r="H29" s="11" t="s">
        <v>88</v>
      </c>
      <c r="I29" s="11">
        <v>825.84</v>
      </c>
      <c r="J29" s="11">
        <v>240.56</v>
      </c>
      <c r="K29" s="11">
        <v>41.22</v>
      </c>
      <c r="L29" s="11">
        <f t="shared" si="0"/>
        <v>1107.62</v>
      </c>
      <c r="M29" s="14"/>
    </row>
    <row r="30" s="3" customFormat="1" ht="27" customHeight="1" spans="1:13">
      <c r="A30" s="11">
        <v>27</v>
      </c>
      <c r="B30" s="11" t="s">
        <v>89</v>
      </c>
      <c r="C30" s="11" t="s">
        <v>28</v>
      </c>
      <c r="D30" s="11" t="s">
        <v>90</v>
      </c>
      <c r="E30" s="12" t="s">
        <v>18</v>
      </c>
      <c r="F30" s="12" t="s">
        <v>87</v>
      </c>
      <c r="G30" s="11" t="s">
        <v>88</v>
      </c>
      <c r="H30" s="11" t="s">
        <v>21</v>
      </c>
      <c r="I30" s="11">
        <v>367.04</v>
      </c>
      <c r="J30" s="11">
        <v>0</v>
      </c>
      <c r="K30" s="11">
        <v>18.32</v>
      </c>
      <c r="L30" s="11">
        <f t="shared" si="0"/>
        <v>385.36</v>
      </c>
      <c r="M30" s="14"/>
    </row>
    <row r="31" s="3" customFormat="1" ht="27" customHeight="1" spans="1:13">
      <c r="A31" s="11">
        <v>28</v>
      </c>
      <c r="B31" s="11" t="s">
        <v>91</v>
      </c>
      <c r="C31" s="11" t="s">
        <v>16</v>
      </c>
      <c r="D31" s="11" t="s">
        <v>92</v>
      </c>
      <c r="E31" s="12" t="s">
        <v>18</v>
      </c>
      <c r="F31" s="12" t="s">
        <v>87</v>
      </c>
      <c r="G31" s="11" t="s">
        <v>26</v>
      </c>
      <c r="H31" s="11" t="s">
        <v>21</v>
      </c>
      <c r="I31" s="11">
        <v>1101.12</v>
      </c>
      <c r="J31" s="11">
        <v>240.56</v>
      </c>
      <c r="K31" s="11">
        <v>54.96</v>
      </c>
      <c r="L31" s="11">
        <f t="shared" si="0"/>
        <v>1396.64</v>
      </c>
      <c r="M31" s="14"/>
    </row>
    <row r="32" s="3" customFormat="1" ht="27" customHeight="1" spans="1:13">
      <c r="A32" s="11">
        <v>29</v>
      </c>
      <c r="B32" s="11" t="s">
        <v>93</v>
      </c>
      <c r="C32" s="11" t="s">
        <v>28</v>
      </c>
      <c r="D32" s="11" t="s">
        <v>94</v>
      </c>
      <c r="E32" s="12" t="s">
        <v>18</v>
      </c>
      <c r="F32" s="12" t="s">
        <v>87</v>
      </c>
      <c r="G32" s="11" t="s">
        <v>88</v>
      </c>
      <c r="H32" s="11" t="s">
        <v>21</v>
      </c>
      <c r="I32" s="11">
        <v>367.04</v>
      </c>
      <c r="J32" s="11">
        <v>0</v>
      </c>
      <c r="K32" s="11">
        <v>18.32</v>
      </c>
      <c r="L32" s="11">
        <f t="shared" si="0"/>
        <v>385.36</v>
      </c>
      <c r="M32" s="14"/>
    </row>
    <row r="33" s="3" customFormat="1" ht="27" customHeight="1" spans="1:13">
      <c r="A33" s="11">
        <v>30</v>
      </c>
      <c r="B33" s="11" t="s">
        <v>95</v>
      </c>
      <c r="C33" s="11" t="s">
        <v>28</v>
      </c>
      <c r="D33" s="11" t="s">
        <v>96</v>
      </c>
      <c r="E33" s="12" t="s">
        <v>18</v>
      </c>
      <c r="F33" s="12" t="s">
        <v>97</v>
      </c>
      <c r="G33" s="11" t="s">
        <v>48</v>
      </c>
      <c r="H33" s="11" t="s">
        <v>21</v>
      </c>
      <c r="I33" s="11">
        <v>183.52</v>
      </c>
      <c r="J33" s="11">
        <v>60.14</v>
      </c>
      <c r="K33" s="11">
        <v>9.16</v>
      </c>
      <c r="L33" s="11">
        <f t="shared" si="0"/>
        <v>252.82</v>
      </c>
      <c r="M33" s="14"/>
    </row>
    <row r="34" s="3" customFormat="1" ht="27" customHeight="1" spans="1:13">
      <c r="A34" s="11">
        <v>31</v>
      </c>
      <c r="B34" s="11" t="s">
        <v>98</v>
      </c>
      <c r="C34" s="11" t="s">
        <v>28</v>
      </c>
      <c r="D34" s="11" t="s">
        <v>99</v>
      </c>
      <c r="E34" s="12" t="s">
        <v>18</v>
      </c>
      <c r="F34" s="12" t="s">
        <v>100</v>
      </c>
      <c r="G34" s="11" t="s">
        <v>26</v>
      </c>
      <c r="H34" s="11" t="s">
        <v>21</v>
      </c>
      <c r="I34" s="11">
        <v>1087.26</v>
      </c>
      <c r="J34" s="11">
        <v>0</v>
      </c>
      <c r="K34" s="11">
        <v>54.33</v>
      </c>
      <c r="L34" s="11">
        <f t="shared" si="0"/>
        <v>1141.59</v>
      </c>
      <c r="M34" s="14"/>
    </row>
    <row r="35" s="3" customFormat="1" ht="27" customHeight="1" spans="1:13">
      <c r="A35" s="11">
        <v>32</v>
      </c>
      <c r="B35" s="11" t="s">
        <v>101</v>
      </c>
      <c r="C35" s="11" t="s">
        <v>16</v>
      </c>
      <c r="D35" s="11" t="s">
        <v>102</v>
      </c>
      <c r="E35" s="12" t="s">
        <v>18</v>
      </c>
      <c r="F35" s="12" t="s">
        <v>103</v>
      </c>
      <c r="G35" s="11" t="s">
        <v>20</v>
      </c>
      <c r="H35" s="11" t="s">
        <v>21</v>
      </c>
      <c r="I35" s="11">
        <v>734.08</v>
      </c>
      <c r="J35" s="11">
        <v>240.56</v>
      </c>
      <c r="K35" s="11">
        <v>36.64</v>
      </c>
      <c r="L35" s="11">
        <f t="shared" si="0"/>
        <v>1011.28</v>
      </c>
      <c r="M35" s="14"/>
    </row>
    <row r="36" s="3" customFormat="1" ht="27" customHeight="1" spans="1:13">
      <c r="A36" s="11">
        <v>33</v>
      </c>
      <c r="B36" s="11" t="s">
        <v>104</v>
      </c>
      <c r="C36" s="11" t="s">
        <v>28</v>
      </c>
      <c r="D36" s="11" t="s">
        <v>105</v>
      </c>
      <c r="E36" s="12" t="s">
        <v>18</v>
      </c>
      <c r="F36" s="12" t="s">
        <v>106</v>
      </c>
      <c r="G36" s="11" t="s">
        <v>20</v>
      </c>
      <c r="H36" s="11" t="s">
        <v>21</v>
      </c>
      <c r="I36" s="11">
        <v>734.08</v>
      </c>
      <c r="J36" s="11">
        <v>240.56</v>
      </c>
      <c r="K36" s="11">
        <v>36.64</v>
      </c>
      <c r="L36" s="11">
        <f t="shared" si="0"/>
        <v>1011.28</v>
      </c>
      <c r="M36" s="14"/>
    </row>
    <row r="37" s="3" customFormat="1" ht="27" customHeight="1" spans="1:13">
      <c r="A37" s="11">
        <v>34</v>
      </c>
      <c r="B37" s="11" t="s">
        <v>107</v>
      </c>
      <c r="C37" s="11" t="s">
        <v>16</v>
      </c>
      <c r="D37" s="11" t="s">
        <v>108</v>
      </c>
      <c r="E37" s="12" t="s">
        <v>35</v>
      </c>
      <c r="F37" s="12" t="s">
        <v>106</v>
      </c>
      <c r="G37" s="11" t="s">
        <v>26</v>
      </c>
      <c r="H37" s="11" t="s">
        <v>21</v>
      </c>
      <c r="I37" s="11">
        <v>1101.12</v>
      </c>
      <c r="J37" s="11">
        <v>360.84</v>
      </c>
      <c r="K37" s="11">
        <v>54.96</v>
      </c>
      <c r="L37" s="11">
        <f t="shared" si="0"/>
        <v>1516.92</v>
      </c>
      <c r="M37" s="14"/>
    </row>
    <row r="38" s="3" customFormat="1" ht="27" customHeight="1" spans="1:13">
      <c r="A38" s="11">
        <v>35</v>
      </c>
      <c r="B38" s="11" t="s">
        <v>109</v>
      </c>
      <c r="C38" s="11" t="s">
        <v>28</v>
      </c>
      <c r="D38" s="11" t="s">
        <v>110</v>
      </c>
      <c r="E38" s="12" t="s">
        <v>18</v>
      </c>
      <c r="F38" s="12" t="s">
        <v>111</v>
      </c>
      <c r="G38" s="11" t="s">
        <v>112</v>
      </c>
      <c r="H38" s="11" t="s">
        <v>21</v>
      </c>
      <c r="I38" s="11">
        <v>458.8</v>
      </c>
      <c r="J38" s="11">
        <v>150.35</v>
      </c>
      <c r="K38" s="11">
        <v>22.9</v>
      </c>
      <c r="L38" s="11">
        <f t="shared" si="0"/>
        <v>632.05</v>
      </c>
      <c r="M38" s="14"/>
    </row>
    <row r="39" s="3" customFormat="1" ht="27" customHeight="1" spans="1:13">
      <c r="A39" s="11">
        <v>36</v>
      </c>
      <c r="B39" s="11" t="s">
        <v>113</v>
      </c>
      <c r="C39" s="11" t="s">
        <v>28</v>
      </c>
      <c r="D39" s="11" t="s">
        <v>114</v>
      </c>
      <c r="E39" s="12" t="s">
        <v>18</v>
      </c>
      <c r="F39" s="12" t="s">
        <v>115</v>
      </c>
      <c r="G39" s="11" t="s">
        <v>88</v>
      </c>
      <c r="H39" s="11" t="s">
        <v>21</v>
      </c>
      <c r="I39" s="11">
        <v>367.04</v>
      </c>
      <c r="J39" s="11">
        <v>0</v>
      </c>
      <c r="K39" s="11">
        <v>18.32</v>
      </c>
      <c r="L39" s="11">
        <f t="shared" si="0"/>
        <v>385.36</v>
      </c>
      <c r="M39" s="14"/>
    </row>
    <row r="40" s="3" customFormat="1" customHeight="1" spans="1:13">
      <c r="A40" s="11">
        <v>37</v>
      </c>
      <c r="B40" s="11" t="s">
        <v>116</v>
      </c>
      <c r="C40" s="11" t="s">
        <v>16</v>
      </c>
      <c r="D40" s="11" t="s">
        <v>117</v>
      </c>
      <c r="E40" s="12" t="s">
        <v>24</v>
      </c>
      <c r="F40" s="12" t="s">
        <v>118</v>
      </c>
      <c r="G40" s="11" t="s">
        <v>63</v>
      </c>
      <c r="H40" s="11" t="s">
        <v>21</v>
      </c>
      <c r="I40" s="11">
        <v>917.6</v>
      </c>
      <c r="J40" s="11">
        <v>300.7</v>
      </c>
      <c r="K40" s="11">
        <v>45.8</v>
      </c>
      <c r="L40" s="11">
        <f t="shared" si="0"/>
        <v>1264.1</v>
      </c>
      <c r="M40" s="14"/>
    </row>
    <row r="41" s="3" customFormat="1" ht="27" customHeight="1" spans="1:13">
      <c r="A41" s="11">
        <v>38</v>
      </c>
      <c r="B41" s="11" t="s">
        <v>119</v>
      </c>
      <c r="C41" s="11" t="s">
        <v>16</v>
      </c>
      <c r="D41" s="11" t="s">
        <v>120</v>
      </c>
      <c r="E41" s="12" t="s">
        <v>18</v>
      </c>
      <c r="F41" s="12" t="s">
        <v>121</v>
      </c>
      <c r="G41" s="11" t="s">
        <v>48</v>
      </c>
      <c r="H41" s="11" t="s">
        <v>21</v>
      </c>
      <c r="I41" s="11">
        <v>186</v>
      </c>
      <c r="J41" s="11">
        <v>60.14</v>
      </c>
      <c r="K41" s="11">
        <v>9.3</v>
      </c>
      <c r="L41" s="11">
        <f t="shared" si="0"/>
        <v>255.44</v>
      </c>
      <c r="M41" s="14"/>
    </row>
    <row r="42" s="3" customFormat="1" ht="27" customHeight="1" spans="1:13">
      <c r="A42" s="11">
        <v>39</v>
      </c>
      <c r="B42" s="11" t="s">
        <v>122</v>
      </c>
      <c r="C42" s="11" t="s">
        <v>28</v>
      </c>
      <c r="D42" s="11" t="s">
        <v>123</v>
      </c>
      <c r="E42" s="12" t="s">
        <v>18</v>
      </c>
      <c r="F42" s="12" t="s">
        <v>121</v>
      </c>
      <c r="G42" s="11" t="s">
        <v>48</v>
      </c>
      <c r="H42" s="11" t="s">
        <v>21</v>
      </c>
      <c r="I42" s="11">
        <v>186</v>
      </c>
      <c r="J42" s="11">
        <v>60.14</v>
      </c>
      <c r="K42" s="11">
        <v>9.3</v>
      </c>
      <c r="L42" s="11">
        <f t="shared" si="0"/>
        <v>255.44</v>
      </c>
      <c r="M42" s="14"/>
    </row>
    <row r="43" s="3" customFormat="1" ht="27" customHeight="1" spans="1:13">
      <c r="A43" s="11">
        <v>40</v>
      </c>
      <c r="B43" s="11" t="s">
        <v>124</v>
      </c>
      <c r="C43" s="11" t="s">
        <v>28</v>
      </c>
      <c r="D43" s="11" t="s">
        <v>125</v>
      </c>
      <c r="E43" s="12" t="s">
        <v>18</v>
      </c>
      <c r="F43" s="12" t="s">
        <v>121</v>
      </c>
      <c r="G43" s="11" t="s">
        <v>32</v>
      </c>
      <c r="H43" s="11" t="s">
        <v>21</v>
      </c>
      <c r="I43" s="11">
        <v>651</v>
      </c>
      <c r="J43" s="11">
        <v>210.49</v>
      </c>
      <c r="K43" s="11">
        <v>32.55</v>
      </c>
      <c r="L43" s="11">
        <f t="shared" si="0"/>
        <v>894.04</v>
      </c>
      <c r="M43" s="14"/>
    </row>
    <row r="44" s="3" customFormat="1" ht="27" customHeight="1" spans="1:13">
      <c r="A44" s="11">
        <v>41</v>
      </c>
      <c r="B44" s="11" t="s">
        <v>126</v>
      </c>
      <c r="C44" s="11" t="s">
        <v>28</v>
      </c>
      <c r="D44" s="11" t="s">
        <v>127</v>
      </c>
      <c r="E44" s="12" t="s">
        <v>18</v>
      </c>
      <c r="F44" s="12" t="s">
        <v>121</v>
      </c>
      <c r="G44" s="11" t="s">
        <v>32</v>
      </c>
      <c r="H44" s="11" t="s">
        <v>21</v>
      </c>
      <c r="I44" s="11">
        <v>651</v>
      </c>
      <c r="J44" s="11">
        <v>210.49</v>
      </c>
      <c r="K44" s="11">
        <v>32.55</v>
      </c>
      <c r="L44" s="11">
        <f t="shared" si="0"/>
        <v>894.04</v>
      </c>
      <c r="M44" s="14"/>
    </row>
    <row r="45" s="3" customFormat="1" ht="27" customHeight="1" spans="1:13">
      <c r="A45" s="11">
        <v>42</v>
      </c>
      <c r="B45" s="11" t="s">
        <v>128</v>
      </c>
      <c r="C45" s="11" t="s">
        <v>28</v>
      </c>
      <c r="D45" s="11" t="s">
        <v>129</v>
      </c>
      <c r="E45" s="12" t="s">
        <v>18</v>
      </c>
      <c r="F45" s="12" t="s">
        <v>121</v>
      </c>
      <c r="G45" s="11" t="s">
        <v>32</v>
      </c>
      <c r="H45" s="11" t="s">
        <v>21</v>
      </c>
      <c r="I45" s="11">
        <v>651</v>
      </c>
      <c r="J45" s="11">
        <v>210.49</v>
      </c>
      <c r="K45" s="11">
        <v>32.55</v>
      </c>
      <c r="L45" s="11">
        <f t="shared" si="0"/>
        <v>894.04</v>
      </c>
      <c r="M45" s="14"/>
    </row>
    <row r="46" s="3" customFormat="1" ht="27" customHeight="1" spans="1:13">
      <c r="A46" s="11">
        <v>43</v>
      </c>
      <c r="B46" s="11" t="s">
        <v>130</v>
      </c>
      <c r="C46" s="11" t="s">
        <v>16</v>
      </c>
      <c r="D46" s="11" t="s">
        <v>131</v>
      </c>
      <c r="E46" s="12" t="s">
        <v>18</v>
      </c>
      <c r="F46" s="12" t="s">
        <v>121</v>
      </c>
      <c r="G46" s="11" t="s">
        <v>32</v>
      </c>
      <c r="H46" s="11" t="s">
        <v>21</v>
      </c>
      <c r="I46" s="11">
        <v>651</v>
      </c>
      <c r="J46" s="11">
        <v>210.49</v>
      </c>
      <c r="K46" s="11">
        <v>32.55</v>
      </c>
      <c r="L46" s="11">
        <f t="shared" si="0"/>
        <v>894.04</v>
      </c>
      <c r="M46" s="14"/>
    </row>
    <row r="47" s="3" customFormat="1" ht="27" customHeight="1" spans="1:13">
      <c r="A47" s="11">
        <v>44</v>
      </c>
      <c r="B47" s="11" t="s">
        <v>132</v>
      </c>
      <c r="C47" s="11" t="s">
        <v>28</v>
      </c>
      <c r="D47" s="11" t="s">
        <v>133</v>
      </c>
      <c r="E47" s="12" t="s">
        <v>18</v>
      </c>
      <c r="F47" s="12" t="s">
        <v>121</v>
      </c>
      <c r="G47" s="11" t="s">
        <v>32</v>
      </c>
      <c r="H47" s="11" t="s">
        <v>21</v>
      </c>
      <c r="I47" s="11">
        <v>651</v>
      </c>
      <c r="J47" s="11">
        <v>210.49</v>
      </c>
      <c r="K47" s="11">
        <v>32.55</v>
      </c>
      <c r="L47" s="11">
        <f t="shared" si="0"/>
        <v>894.04</v>
      </c>
      <c r="M47" s="14"/>
    </row>
    <row r="48" s="3" customFormat="1" ht="27" customHeight="1" spans="1:13">
      <c r="A48" s="11">
        <v>45</v>
      </c>
      <c r="B48" s="11" t="s">
        <v>134</v>
      </c>
      <c r="C48" s="11" t="s">
        <v>16</v>
      </c>
      <c r="D48" s="11" t="s">
        <v>135</v>
      </c>
      <c r="E48" s="12" t="s">
        <v>24</v>
      </c>
      <c r="F48" s="12" t="s">
        <v>121</v>
      </c>
      <c r="G48" s="11" t="s">
        <v>32</v>
      </c>
      <c r="H48" s="11" t="s">
        <v>136</v>
      </c>
      <c r="I48" s="11">
        <v>465</v>
      </c>
      <c r="J48" s="11">
        <v>150.35</v>
      </c>
      <c r="K48" s="11">
        <v>23.25</v>
      </c>
      <c r="L48" s="11">
        <f t="shared" si="0"/>
        <v>638.6</v>
      </c>
      <c r="M48" s="14"/>
    </row>
    <row r="49" s="3" customFormat="1" ht="27" customHeight="1" spans="1:13">
      <c r="A49" s="11">
        <v>46</v>
      </c>
      <c r="B49" s="11" t="s">
        <v>137</v>
      </c>
      <c r="C49" s="11" t="s">
        <v>28</v>
      </c>
      <c r="D49" s="11" t="s">
        <v>138</v>
      </c>
      <c r="E49" s="12" t="s">
        <v>24</v>
      </c>
      <c r="F49" s="12" t="s">
        <v>121</v>
      </c>
      <c r="G49" s="11" t="s">
        <v>48</v>
      </c>
      <c r="H49" s="11" t="s">
        <v>21</v>
      </c>
      <c r="I49" s="11">
        <v>186</v>
      </c>
      <c r="J49" s="11">
        <v>60.14</v>
      </c>
      <c r="K49" s="11">
        <v>9.3</v>
      </c>
      <c r="L49" s="11">
        <f t="shared" si="0"/>
        <v>255.44</v>
      </c>
      <c r="M49" s="14"/>
    </row>
    <row r="50" s="3" customFormat="1" ht="27" customHeight="1" spans="1:13">
      <c r="A50" s="11">
        <v>47</v>
      </c>
      <c r="B50" s="11" t="s">
        <v>139</v>
      </c>
      <c r="C50" s="11" t="s">
        <v>28</v>
      </c>
      <c r="D50" s="11" t="s">
        <v>140</v>
      </c>
      <c r="E50" s="12" t="s">
        <v>18</v>
      </c>
      <c r="F50" s="12" t="s">
        <v>121</v>
      </c>
      <c r="G50" s="11" t="s">
        <v>32</v>
      </c>
      <c r="H50" s="11" t="s">
        <v>21</v>
      </c>
      <c r="I50" s="11">
        <v>651</v>
      </c>
      <c r="J50" s="11">
        <v>210.49</v>
      </c>
      <c r="K50" s="11">
        <v>32.55</v>
      </c>
      <c r="L50" s="11">
        <f t="shared" si="0"/>
        <v>894.04</v>
      </c>
      <c r="M50" s="14"/>
    </row>
    <row r="51" s="3" customFormat="1" customHeight="1" spans="1:13">
      <c r="A51" s="11">
        <v>48</v>
      </c>
      <c r="B51" s="11" t="s">
        <v>141</v>
      </c>
      <c r="C51" s="11" t="s">
        <v>16</v>
      </c>
      <c r="D51" s="11" t="s">
        <v>142</v>
      </c>
      <c r="E51" s="12" t="s">
        <v>18</v>
      </c>
      <c r="F51" s="12" t="s">
        <v>143</v>
      </c>
      <c r="G51" s="11" t="s">
        <v>37</v>
      </c>
      <c r="H51" s="11" t="s">
        <v>21</v>
      </c>
      <c r="I51" s="11">
        <v>545.94</v>
      </c>
      <c r="J51" s="11">
        <v>0</v>
      </c>
      <c r="K51" s="11">
        <v>27.27</v>
      </c>
      <c r="L51" s="11">
        <f t="shared" si="0"/>
        <v>573.21</v>
      </c>
      <c r="M51" s="14"/>
    </row>
    <row r="52" s="3" customFormat="1" customHeight="1" spans="1:13">
      <c r="A52" s="11">
        <v>49</v>
      </c>
      <c r="B52" s="11" t="s">
        <v>144</v>
      </c>
      <c r="C52" s="11" t="s">
        <v>16</v>
      </c>
      <c r="D52" s="11" t="s">
        <v>145</v>
      </c>
      <c r="E52" s="12" t="s">
        <v>24</v>
      </c>
      <c r="F52" s="12" t="s">
        <v>146</v>
      </c>
      <c r="G52" s="11" t="s">
        <v>26</v>
      </c>
      <c r="H52" s="11" t="s">
        <v>21</v>
      </c>
      <c r="I52" s="11">
        <v>1101.12</v>
      </c>
      <c r="J52" s="11">
        <v>360.84</v>
      </c>
      <c r="K52" s="11">
        <v>54.96</v>
      </c>
      <c r="L52" s="11">
        <f t="shared" si="0"/>
        <v>1516.92</v>
      </c>
      <c r="M52" s="14"/>
    </row>
    <row r="53" s="3" customFormat="1" customHeight="1" spans="1:13">
      <c r="A53" s="11">
        <v>50</v>
      </c>
      <c r="B53" s="11" t="s">
        <v>147</v>
      </c>
      <c r="C53" s="11" t="s">
        <v>28</v>
      </c>
      <c r="D53" s="11" t="s">
        <v>148</v>
      </c>
      <c r="E53" s="12" t="s">
        <v>24</v>
      </c>
      <c r="F53" s="12" t="s">
        <v>146</v>
      </c>
      <c r="G53" s="11" t="s">
        <v>26</v>
      </c>
      <c r="H53" s="11" t="s">
        <v>21</v>
      </c>
      <c r="I53" s="11">
        <v>1101.12</v>
      </c>
      <c r="J53" s="11">
        <v>360.84</v>
      </c>
      <c r="K53" s="11">
        <v>54.96</v>
      </c>
      <c r="L53" s="11">
        <f t="shared" si="0"/>
        <v>1516.92</v>
      </c>
      <c r="M53" s="14"/>
    </row>
    <row r="54" s="3" customFormat="1" customHeight="1" spans="1:13">
      <c r="A54" s="11">
        <v>51</v>
      </c>
      <c r="B54" s="11" t="s">
        <v>149</v>
      </c>
      <c r="C54" s="11" t="s">
        <v>28</v>
      </c>
      <c r="D54" s="11" t="s">
        <v>150</v>
      </c>
      <c r="E54" s="12" t="s">
        <v>24</v>
      </c>
      <c r="F54" s="12" t="s">
        <v>146</v>
      </c>
      <c r="G54" s="11" t="s">
        <v>26</v>
      </c>
      <c r="H54" s="11" t="s">
        <v>21</v>
      </c>
      <c r="I54" s="11">
        <v>1101.12</v>
      </c>
      <c r="J54" s="11">
        <v>360.84</v>
      </c>
      <c r="K54" s="11">
        <v>54.96</v>
      </c>
      <c r="L54" s="11">
        <f t="shared" si="0"/>
        <v>1516.92</v>
      </c>
      <c r="M54" s="14"/>
    </row>
    <row r="55" s="3" customFormat="1" customHeight="1" spans="1:13">
      <c r="A55" s="11">
        <v>52</v>
      </c>
      <c r="B55" s="11" t="s">
        <v>151</v>
      </c>
      <c r="C55" s="11" t="s">
        <v>28</v>
      </c>
      <c r="D55" s="11" t="s">
        <v>152</v>
      </c>
      <c r="E55" s="12" t="s">
        <v>24</v>
      </c>
      <c r="F55" s="12" t="s">
        <v>146</v>
      </c>
      <c r="G55" s="11" t="s">
        <v>26</v>
      </c>
      <c r="H55" s="11" t="s">
        <v>21</v>
      </c>
      <c r="I55" s="11">
        <v>1101.12</v>
      </c>
      <c r="J55" s="11">
        <v>360.84</v>
      </c>
      <c r="K55" s="11">
        <v>54.96</v>
      </c>
      <c r="L55" s="11">
        <f t="shared" si="0"/>
        <v>1516.92</v>
      </c>
      <c r="M55" s="14"/>
    </row>
    <row r="56" s="3" customFormat="1" customHeight="1" spans="1:13">
      <c r="A56" s="11">
        <v>53</v>
      </c>
      <c r="B56" s="11" t="s">
        <v>153</v>
      </c>
      <c r="C56" s="11" t="s">
        <v>16</v>
      </c>
      <c r="D56" s="11" t="s">
        <v>154</v>
      </c>
      <c r="E56" s="12" t="s">
        <v>18</v>
      </c>
      <c r="F56" s="12" t="s">
        <v>155</v>
      </c>
      <c r="G56" s="11" t="s">
        <v>88</v>
      </c>
      <c r="H56" s="11" t="s">
        <v>21</v>
      </c>
      <c r="I56" s="11">
        <v>367.04</v>
      </c>
      <c r="J56" s="11">
        <v>0</v>
      </c>
      <c r="K56" s="11">
        <v>18.32</v>
      </c>
      <c r="L56" s="11">
        <f t="shared" si="0"/>
        <v>385.36</v>
      </c>
      <c r="M56" s="14"/>
    </row>
    <row r="57" s="3" customFormat="1" customHeight="1" spans="1:13">
      <c r="A57" s="11">
        <v>54</v>
      </c>
      <c r="B57" s="11" t="s">
        <v>156</v>
      </c>
      <c r="C57" s="11" t="s">
        <v>28</v>
      </c>
      <c r="D57" s="11" t="s">
        <v>157</v>
      </c>
      <c r="E57" s="12" t="s">
        <v>35</v>
      </c>
      <c r="F57" s="12" t="s">
        <v>158</v>
      </c>
      <c r="G57" s="11" t="s">
        <v>48</v>
      </c>
      <c r="H57" s="11" t="s">
        <v>21</v>
      </c>
      <c r="I57" s="11">
        <v>183.52</v>
      </c>
      <c r="J57" s="11">
        <v>60.14</v>
      </c>
      <c r="K57" s="11">
        <v>9.16</v>
      </c>
      <c r="L57" s="11">
        <f t="shared" si="0"/>
        <v>252.82</v>
      </c>
      <c r="M57" s="14"/>
    </row>
    <row r="58" s="3" customFormat="1" customHeight="1" spans="1:13">
      <c r="A58" s="11">
        <v>55</v>
      </c>
      <c r="B58" s="11" t="s">
        <v>159</v>
      </c>
      <c r="C58" s="11" t="s">
        <v>28</v>
      </c>
      <c r="D58" s="11" t="s">
        <v>160</v>
      </c>
      <c r="E58" s="12" t="s">
        <v>24</v>
      </c>
      <c r="F58" s="12" t="s">
        <v>158</v>
      </c>
      <c r="G58" s="11" t="s">
        <v>26</v>
      </c>
      <c r="H58" s="11" t="s">
        <v>21</v>
      </c>
      <c r="I58" s="11">
        <v>1101.12</v>
      </c>
      <c r="J58" s="11">
        <v>360.84</v>
      </c>
      <c r="K58" s="11">
        <v>54.96</v>
      </c>
      <c r="L58" s="11">
        <f t="shared" si="0"/>
        <v>1516.92</v>
      </c>
      <c r="M58" s="14"/>
    </row>
    <row r="59" s="3" customFormat="1" customHeight="1" spans="1:13">
      <c r="A59" s="11">
        <v>56</v>
      </c>
      <c r="B59" s="11" t="s">
        <v>161</v>
      </c>
      <c r="C59" s="11" t="s">
        <v>28</v>
      </c>
      <c r="D59" s="11" t="s">
        <v>162</v>
      </c>
      <c r="E59" s="12" t="s">
        <v>35</v>
      </c>
      <c r="F59" s="12" t="s">
        <v>158</v>
      </c>
      <c r="G59" s="11" t="s">
        <v>37</v>
      </c>
      <c r="H59" s="11" t="s">
        <v>21</v>
      </c>
      <c r="I59" s="11">
        <v>550.56</v>
      </c>
      <c r="J59" s="11">
        <v>180.42</v>
      </c>
      <c r="K59" s="11">
        <v>27.48</v>
      </c>
      <c r="L59" s="11">
        <f t="shared" si="0"/>
        <v>758.46</v>
      </c>
      <c r="M59" s="14"/>
    </row>
    <row r="60" s="3" customFormat="1" customHeight="1" spans="1:13">
      <c r="A60" s="11">
        <v>57</v>
      </c>
      <c r="B60" s="11" t="s">
        <v>163</v>
      </c>
      <c r="C60" s="11" t="s">
        <v>16</v>
      </c>
      <c r="D60" s="11" t="s">
        <v>164</v>
      </c>
      <c r="E60" s="12" t="s">
        <v>66</v>
      </c>
      <c r="F60" s="12" t="s">
        <v>158</v>
      </c>
      <c r="G60" s="11" t="s">
        <v>26</v>
      </c>
      <c r="H60" s="11" t="s">
        <v>21</v>
      </c>
      <c r="I60" s="11">
        <v>1101.12</v>
      </c>
      <c r="J60" s="11">
        <v>360.84</v>
      </c>
      <c r="K60" s="11">
        <v>54.96</v>
      </c>
      <c r="L60" s="11">
        <f t="shared" si="0"/>
        <v>1516.92</v>
      </c>
      <c r="M60" s="14"/>
    </row>
    <row r="61" s="3" customFormat="1" customHeight="1" spans="1:13">
      <c r="A61" s="11">
        <v>58</v>
      </c>
      <c r="B61" s="11" t="s">
        <v>165</v>
      </c>
      <c r="C61" s="11" t="s">
        <v>28</v>
      </c>
      <c r="D61" s="11" t="s">
        <v>166</v>
      </c>
      <c r="E61" s="12" t="s">
        <v>66</v>
      </c>
      <c r="F61" s="12" t="s">
        <v>158</v>
      </c>
      <c r="G61" s="11" t="s">
        <v>26</v>
      </c>
      <c r="H61" s="11" t="s">
        <v>21</v>
      </c>
      <c r="I61" s="11">
        <v>1101.12</v>
      </c>
      <c r="J61" s="11">
        <v>360.84</v>
      </c>
      <c r="K61" s="11">
        <v>54.96</v>
      </c>
      <c r="L61" s="11">
        <f t="shared" si="0"/>
        <v>1516.92</v>
      </c>
      <c r="M61" s="14"/>
    </row>
    <row r="62" s="3" customFormat="1" customHeight="1" spans="1:13">
      <c r="A62" s="11">
        <v>59</v>
      </c>
      <c r="B62" s="11" t="s">
        <v>167</v>
      </c>
      <c r="C62" s="11" t="s">
        <v>28</v>
      </c>
      <c r="D62" s="11" t="s">
        <v>168</v>
      </c>
      <c r="E62" s="12" t="s">
        <v>35</v>
      </c>
      <c r="F62" s="12" t="s">
        <v>158</v>
      </c>
      <c r="G62" s="11" t="s">
        <v>88</v>
      </c>
      <c r="H62" s="11" t="s">
        <v>21</v>
      </c>
      <c r="I62" s="11">
        <v>367.04</v>
      </c>
      <c r="J62" s="11">
        <v>120.28</v>
      </c>
      <c r="K62" s="11">
        <v>18.32</v>
      </c>
      <c r="L62" s="11">
        <f t="shared" si="0"/>
        <v>505.64</v>
      </c>
      <c r="M62" s="14"/>
    </row>
    <row r="63" s="3" customFormat="1" customHeight="1" spans="1:13">
      <c r="A63" s="11">
        <v>60</v>
      </c>
      <c r="B63" s="11" t="s">
        <v>169</v>
      </c>
      <c r="C63" s="11" t="s">
        <v>16</v>
      </c>
      <c r="D63" s="11" t="s">
        <v>170</v>
      </c>
      <c r="E63" s="12" t="s">
        <v>35</v>
      </c>
      <c r="F63" s="12" t="s">
        <v>158</v>
      </c>
      <c r="G63" s="11" t="s">
        <v>37</v>
      </c>
      <c r="H63" s="11" t="s">
        <v>21</v>
      </c>
      <c r="I63" s="11">
        <v>550.56</v>
      </c>
      <c r="J63" s="11">
        <v>180.42</v>
      </c>
      <c r="K63" s="11">
        <v>27.48</v>
      </c>
      <c r="L63" s="11">
        <f t="shared" si="0"/>
        <v>758.46</v>
      </c>
      <c r="M63" s="14"/>
    </row>
    <row r="64" s="3" customFormat="1" customHeight="1" spans="1:13">
      <c r="A64" s="11">
        <v>61</v>
      </c>
      <c r="B64" s="11" t="s">
        <v>171</v>
      </c>
      <c r="C64" s="11" t="s">
        <v>28</v>
      </c>
      <c r="D64" s="11" t="s">
        <v>172</v>
      </c>
      <c r="E64" s="12" t="s">
        <v>18</v>
      </c>
      <c r="F64" s="12" t="s">
        <v>173</v>
      </c>
      <c r="G64" s="11" t="s">
        <v>174</v>
      </c>
      <c r="H64" s="11" t="s">
        <v>21</v>
      </c>
      <c r="I64" s="11">
        <v>825.84</v>
      </c>
      <c r="J64" s="11">
        <v>0</v>
      </c>
      <c r="K64" s="11">
        <v>41.22</v>
      </c>
      <c r="L64" s="11">
        <f t="shared" si="0"/>
        <v>867.06</v>
      </c>
      <c r="M64" s="14"/>
    </row>
    <row r="65" customHeight="1" spans="1:14">
      <c r="A65" s="11">
        <v>62</v>
      </c>
      <c r="B65" s="11" t="s">
        <v>175</v>
      </c>
      <c r="C65" s="11" t="s">
        <v>28</v>
      </c>
      <c r="D65" s="11" t="s">
        <v>176</v>
      </c>
      <c r="E65" s="12" t="s">
        <v>18</v>
      </c>
      <c r="F65" s="12" t="s">
        <v>177</v>
      </c>
      <c r="G65" s="11" t="s">
        <v>32</v>
      </c>
      <c r="H65" s="11" t="s">
        <v>21</v>
      </c>
      <c r="I65" s="11">
        <v>642.32</v>
      </c>
      <c r="J65" s="11">
        <v>210.49</v>
      </c>
      <c r="K65" s="11">
        <v>32.06</v>
      </c>
      <c r="L65" s="11">
        <f t="shared" si="0"/>
        <v>884.87</v>
      </c>
      <c r="M65" s="14"/>
      <c r="N65" s="1"/>
    </row>
    <row r="66" customHeight="1" spans="1:14">
      <c r="A66" s="11">
        <v>63</v>
      </c>
      <c r="B66" s="11" t="s">
        <v>178</v>
      </c>
      <c r="C66" s="11" t="s">
        <v>28</v>
      </c>
      <c r="D66" s="11" t="s">
        <v>179</v>
      </c>
      <c r="E66" s="12" t="s">
        <v>24</v>
      </c>
      <c r="F66" s="12" t="s">
        <v>180</v>
      </c>
      <c r="G66" s="11" t="s">
        <v>26</v>
      </c>
      <c r="H66" s="11" t="s">
        <v>21</v>
      </c>
      <c r="I66" s="11">
        <v>1087.26</v>
      </c>
      <c r="J66" s="11">
        <v>360.84</v>
      </c>
      <c r="K66" s="11">
        <v>54.33</v>
      </c>
      <c r="L66" s="11">
        <f t="shared" si="0"/>
        <v>1502.43</v>
      </c>
      <c r="M66" s="14"/>
      <c r="N66" s="1"/>
    </row>
    <row r="67" customHeight="1" spans="1:14">
      <c r="A67" s="11">
        <v>64</v>
      </c>
      <c r="B67" s="11" t="s">
        <v>181</v>
      </c>
      <c r="C67" s="11" t="s">
        <v>28</v>
      </c>
      <c r="D67" s="11" t="s">
        <v>182</v>
      </c>
      <c r="E67" s="12" t="s">
        <v>18</v>
      </c>
      <c r="F67" s="12" t="s">
        <v>183</v>
      </c>
      <c r="G67" s="11" t="s">
        <v>88</v>
      </c>
      <c r="H67" s="11" t="s">
        <v>21</v>
      </c>
      <c r="I67" s="11">
        <v>367.04</v>
      </c>
      <c r="J67" s="11">
        <v>120.28</v>
      </c>
      <c r="K67" s="11">
        <v>18.32</v>
      </c>
      <c r="L67" s="11">
        <f t="shared" si="0"/>
        <v>505.64</v>
      </c>
      <c r="M67" s="14"/>
      <c r="N67" s="1"/>
    </row>
    <row r="68" customHeight="1" spans="1:14">
      <c r="A68" s="11"/>
      <c r="B68" s="11" t="s">
        <v>14</v>
      </c>
      <c r="C68" s="11"/>
      <c r="D68" s="11"/>
      <c r="E68" s="12"/>
      <c r="F68" s="12"/>
      <c r="G68" s="11"/>
      <c r="H68" s="11"/>
      <c r="I68" s="11">
        <f t="shared" ref="I68:K68" si="1">SUM(I4:I67)</f>
        <v>45862.1</v>
      </c>
      <c r="J68" s="11">
        <f t="shared" si="1"/>
        <v>12993.42</v>
      </c>
      <c r="K68" s="11">
        <f t="shared" si="1"/>
        <v>2289.92</v>
      </c>
      <c r="L68" s="11">
        <f>I68+J68+K68</f>
        <v>61145.44</v>
      </c>
      <c r="M68" s="16"/>
      <c r="N68" s="1"/>
    </row>
  </sheetData>
  <mergeCells count="12">
    <mergeCell ref="A1:M1"/>
    <mergeCell ref="I2:L2"/>
    <mergeCell ref="B68:C68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pageMargins left="0.503472222222222" right="0.306944444444444" top="0.751388888888889" bottom="0.554861111111111" header="0.298611111111111" footer="0.298611111111111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心心向洋。</cp:lastModifiedBy>
  <dcterms:created xsi:type="dcterms:W3CDTF">2025-12-04T15:41:00Z</dcterms:created>
  <dcterms:modified xsi:type="dcterms:W3CDTF">2026-01-07T03:23:23Z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A4AE8A952CBAC847084636694615FD98</vt:lpwstr>
  </property>
  <property fmtid="{D5CDD505-2E9C-101B-9397-08002B2CF9AE}" pid="3" name="KSOProductBuildVer">
    <vt:lpwstr>2052-12.1.0.21171</vt:lpwstr>
  </property>
</Properties>
</file>