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120"/>
  </bookViews>
  <sheets>
    <sheet name="Sheet1" sheetId="1" r:id="rId1"/>
  </sheets>
  <definedNames>
    <definedName name="_xlnm._FilterDatabase" localSheetId="0" hidden="1">Sheet1!$A$8:$W$545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<sst xmlns="http://schemas.openxmlformats.org/spreadsheetml/2006/main" count="8711" uniqueCount="2249">
  <si>
    <t>苍溪县2025年财政衔接推进乡村振兴补助资金项目规划表</t>
  </si>
  <si>
    <t>编制单位：苍溪县农业农村局苍溪县财政局</t>
  </si>
  <si>
    <t>序号</t>
  </si>
  <si>
    <t>项目摘要</t>
  </si>
  <si>
    <t>实施时间</t>
  </si>
  <si>
    <t>项目预算总投资（万元）</t>
  </si>
  <si>
    <t>2025年度计划安排衔接资金（巩固拓展脱贫攻坚成果和乡村振兴任务）（万元）</t>
  </si>
  <si>
    <t>备注</t>
  </si>
  <si>
    <t>资金文件文号</t>
  </si>
  <si>
    <t>项目计划文件文号</t>
  </si>
  <si>
    <t>系统内类型是否用于产业发展</t>
  </si>
  <si>
    <t>项目类型</t>
  </si>
  <si>
    <t>项目二级类型</t>
  </si>
  <si>
    <t>项目子类型</t>
  </si>
  <si>
    <t>项目主管部门</t>
  </si>
  <si>
    <t>项目实施单位</t>
  </si>
  <si>
    <t>资金监管单位</t>
  </si>
  <si>
    <t>项目地点（乡、村）</t>
  </si>
  <si>
    <t>项目内容及规模</t>
  </si>
  <si>
    <t>群众参与和利益联结机制</t>
  </si>
  <si>
    <t>是否跨年度项目</t>
  </si>
  <si>
    <t>实施年度</t>
  </si>
  <si>
    <t>拟安排衔接资金年度</t>
  </si>
  <si>
    <t>中央资金</t>
  </si>
  <si>
    <t>省级资金</t>
  </si>
  <si>
    <t>市级资金</t>
  </si>
  <si>
    <t>县级资金</t>
  </si>
  <si>
    <t>合计</t>
  </si>
  <si>
    <t>—</t>
  </si>
  <si>
    <t>否</t>
  </si>
  <si>
    <t>2025年</t>
  </si>
  <si>
    <t>苍溪县2025年度易地扶贫搬迁贷款及一般债券利息</t>
  </si>
  <si>
    <t>易地搬迁后扶</t>
  </si>
  <si>
    <t>易地扶贫搬迁贷款债券贴息补助</t>
  </si>
  <si>
    <t>县发改局</t>
  </si>
  <si>
    <t>全县</t>
  </si>
  <si>
    <t>支付脱贫攻坚期易地扶贫搬迁贷款及一般债券利息。</t>
  </si>
  <si>
    <t>直接受益。</t>
  </si>
  <si>
    <t>苍财农〔2025〕13号</t>
  </si>
  <si>
    <t>苍农工领办〔2025〕4号</t>
  </si>
  <si>
    <t>苍溪县元坝镇2025年度中央财政以工代赈项目</t>
  </si>
  <si>
    <t>产业发展</t>
  </si>
  <si>
    <t>配套设施项目</t>
  </si>
  <si>
    <t>产业园（区）</t>
  </si>
  <si>
    <t>元坝镇张王社区居民委员会</t>
  </si>
  <si>
    <t>张王社区</t>
  </si>
  <si>
    <t>改扩建道路5.8千米（其中，改建宽3.0米、厚0.18米C30砼路面2.3千米；改建宽2.5米、厚0.18米C30路面0.2千米；扩建至4.0米宽、厚0.18米C30砼路面3.3千米）;改建0.8米×0.8米渠道0.5千米;整治山坪塘8口；新改建蓄水池5口。</t>
  </si>
  <si>
    <t>至少带动149名群众就业，预计发放劳务报酬135.81万元，提供4个公益性岗位。</t>
  </si>
  <si>
    <t>以工代赈</t>
  </si>
  <si>
    <t>是</t>
  </si>
  <si>
    <t>苍溪县岳东镇2025年度省级财政以工代赈项目</t>
  </si>
  <si>
    <t>乡村建设行动</t>
  </si>
  <si>
    <t>农村基础设施（含产业配套基础设施）</t>
  </si>
  <si>
    <t>农村供水保障设施建设</t>
  </si>
  <si>
    <t>岳东镇长岗岭村村民委员会</t>
  </si>
  <si>
    <t>长岗岭村</t>
  </si>
  <si>
    <t>改建道路0.3千米（宽3.5米、厚0.18米C25砼路面），改建渠道5.3千米（其中0.3米×0.3米渠道0.1千米，0.4米×0.4米渠道2.6千米，0.6米×0.6米渠道2.6千米），整治山坪塘8口。</t>
  </si>
  <si>
    <t>该项目带动143人务工，预计发放劳务报酬112.5万元，提供四个公益性岗位。</t>
  </si>
  <si>
    <t>东青镇铃旗村2025年度易地扶贫搬迁后扶项目</t>
  </si>
  <si>
    <t>“一站式”社区综合服务设施建设</t>
  </si>
  <si>
    <t>东青镇铃旗村村民委员会</t>
  </si>
  <si>
    <t>铃旗村</t>
  </si>
  <si>
    <r>
      <t>整治堰塘3口；硬化2.5米宽道路1000米，硬化3米宽道路200米；新建砖混结构彩钢棚仓库一处300㎡，晾晒场硬化600㎡；蓄水池（容积200m</t>
    </r>
    <r>
      <rPr>
        <sz val="11"/>
        <rFont val="方正书宋_GBK"/>
        <charset val="134"/>
      </rPr>
      <t>³</t>
    </r>
    <r>
      <rPr>
        <sz val="11"/>
        <rFont val="仿宋_GB2312"/>
        <charset val="134"/>
      </rPr>
      <t>）6口，购买肥料20吨等。</t>
    </r>
  </si>
  <si>
    <t>该项目实施后提升集体产业园经济收益；带动周边群众务工，其中带动脱贫17人次。解决群众耕种难的问题。</t>
  </si>
  <si>
    <t>月山乡琳山村大碑嘴2025年度易地扶贫搬迁后扶项目</t>
  </si>
  <si>
    <t>小型农田水利设施建设</t>
  </si>
  <si>
    <t>月山乡琳山村村民委员会</t>
  </si>
  <si>
    <t>琳山村</t>
  </si>
  <si>
    <t>新建直径10米，深3米抗旱池16口。</t>
  </si>
  <si>
    <t>可以吸纳30人务工，人均增加收入0.6万元。</t>
  </si>
  <si>
    <t xml:space="preserve"> </t>
  </si>
  <si>
    <t>苍溪县文昌镇金民村余家坝猕猴桃产业园项目</t>
  </si>
  <si>
    <t>生产项目</t>
  </si>
  <si>
    <t>种植业基地</t>
  </si>
  <si>
    <t>县委统战部</t>
  </si>
  <si>
    <t>文昌镇金民村村民委员会</t>
  </si>
  <si>
    <t>文昌镇人民政府</t>
  </si>
  <si>
    <t>金民村二组、四组</t>
  </si>
  <si>
    <t>改造提升猕猴桃产业园100亩；园区泥结石路面铺设1650米；标改整治四组后湾堰山坪塘1口，蓄水量1000方。</t>
  </si>
  <si>
    <t>将带动本地居民务工20人,人均增收3000元左右，带动周边100余户358余群众发展种植相关产业。可增加群众收入人均达1000元，有利于维护民放团结。</t>
  </si>
  <si>
    <t>少数民族发展</t>
  </si>
  <si>
    <t>苍溪县2025年重点农产品有机产品认证补助项目</t>
  </si>
  <si>
    <t>加工流通项目</t>
  </si>
  <si>
    <t>品牌打造和展销平台</t>
  </si>
  <si>
    <t>县市场监管局</t>
  </si>
  <si>
    <t>云峰镇、陵江镇、桥溪乡</t>
  </si>
  <si>
    <t>5个重点农产品有机产品认证补助。</t>
  </si>
  <si>
    <t>项目建设期间，吸纳14户脱贫户（监测户）务工，增收500元；项目产生效益后，提高有机水果价格，增加收入。</t>
  </si>
  <si>
    <t>苍溪县2025年脱贫人口公益性岗位补助项目</t>
  </si>
  <si>
    <t>就业项目</t>
  </si>
  <si>
    <t>公益性岗位</t>
  </si>
  <si>
    <t>县人社局</t>
  </si>
  <si>
    <t>县就业服务中心</t>
  </si>
  <si>
    <t>预计开发脱贫公益性岗位800个。</t>
  </si>
  <si>
    <t>年均增收6000元/人。</t>
  </si>
  <si>
    <t>苍溪县2025年度脱贫人口跨区域务工就业交通补助项目</t>
  </si>
  <si>
    <t>务工补助</t>
  </si>
  <si>
    <t>交通费补助</t>
  </si>
  <si>
    <t>预计兑现跨区域就业30000余人次务工交通补助。</t>
  </si>
  <si>
    <t>年均增收30000元/人。</t>
  </si>
  <si>
    <t>苍财农〔2025〕14号，苍财农〔2025〕66号</t>
  </si>
  <si>
    <t>苍农工领办〔2025〕4号，苍农工领办〔2025〕14号</t>
  </si>
  <si>
    <t>苍溪县2025年度监测户产业发展补助项目</t>
  </si>
  <si>
    <t>高质量庭院经济</t>
  </si>
  <si>
    <t>庭院特色种植</t>
  </si>
  <si>
    <t>县农业农村局</t>
  </si>
  <si>
    <t>全县31个乡镇涉及村</t>
  </si>
  <si>
    <t>支持监测对象中有劳动能力且有产业发展意愿，发展种养殖等特色产业。</t>
  </si>
  <si>
    <t>通过项目实施，鼓励监测户发展种养殖业等特色产业，监测户人均增加收入达600元以上。</t>
  </si>
  <si>
    <t>奖补</t>
  </si>
  <si>
    <t>苍溪县2025年度雨露计划职业教育助学补助项目</t>
  </si>
  <si>
    <t>巩固三保障成果</t>
  </si>
  <si>
    <t>教育</t>
  </si>
  <si>
    <t>享受“雨露计划”职业教育补助</t>
  </si>
  <si>
    <t>对脱贫家庭（含监测帮扶对象家庭）中在校就读全日制中、高等职业教育的子女进行补助约5000人次。（补助标准为1500元/人/学期）。</t>
  </si>
  <si>
    <t>对脱贫户、监测户在校就读全日制中、高职业教育子女补助，直接受益。</t>
  </si>
  <si>
    <t>苍财农〔2025〕13号；苍财农〔2025〕66号</t>
  </si>
  <si>
    <t>苍农工领办〔2025〕4号；苍农工领办〔2025〕14号</t>
  </si>
  <si>
    <t>苍溪县2025年度“政担银企户”贷款贴息贴费项目</t>
  </si>
  <si>
    <t>金融保险配套项目</t>
  </si>
  <si>
    <t>新型经营主体贷款贴息</t>
  </si>
  <si>
    <t>对符合贷款发展产业，带动脱贫群众或监测对象增收的新型经营主体，进行贷款贴息补助。</t>
  </si>
  <si>
    <t>新型经营主体直接受益，带动脱贫户、监测户直接受益。</t>
  </si>
  <si>
    <t>苍财农〔2025〕14号</t>
  </si>
  <si>
    <t>苍溪县2025年度乡村振兴农业产业发展补偿金贷款贴息贴费项目</t>
  </si>
  <si>
    <t>新型经营主体乡村振兴贷贴息贴费。</t>
  </si>
  <si>
    <t>新型经营主体带动周边农户发展产业，增加务工收入，土地分工等。</t>
  </si>
  <si>
    <t>苍溪县2025年度脱贫小额信贷贴息项目</t>
  </si>
  <si>
    <t>小额贷款贴息</t>
  </si>
  <si>
    <t>对约7900户脱贫户小额信贷3.8亿元进行贴息补助。</t>
  </si>
  <si>
    <t>脱贫户、监测户直接受益。</t>
  </si>
  <si>
    <t>苍溪县歧坪镇2025年高标准农田建设管护项目</t>
  </si>
  <si>
    <t>农村道路建设（通村路、通户路、小型桥梁等）</t>
  </si>
  <si>
    <t>歧坪镇登高社区居民委员会</t>
  </si>
  <si>
    <t>歧坪镇人民政府</t>
  </si>
  <si>
    <t>登高社区</t>
  </si>
  <si>
    <t>衬砌农田护坡堡坎160米。</t>
  </si>
  <si>
    <t>项目辐射面积20亩，受益人50人，其中贫困户4户11人。项目可实现年均新增粮食产能1000公斤。</t>
  </si>
  <si>
    <t>百利镇高玉村2025年高标准农田建设管护项目</t>
  </si>
  <si>
    <t>百利镇高玉村村民委员会</t>
  </si>
  <si>
    <t>百利镇人民政府</t>
  </si>
  <si>
    <t>高玉村</t>
  </si>
  <si>
    <t>排灌渠2500米清淤，60米沟渠破损修复。</t>
  </si>
  <si>
    <t>受益面积50亩，渠系水利用率提升5%以上，受益户5户，14人。</t>
  </si>
  <si>
    <t>百利镇金陵村2025年高标准农田建设管护项目</t>
  </si>
  <si>
    <t>百利镇金陵村村民委员会</t>
  </si>
  <si>
    <t>金陵村</t>
  </si>
  <si>
    <t>修整治山坪塘1座。</t>
  </si>
  <si>
    <t>项目灌溉面积100余亩，受益户56户161人，其中贫困户5户11人。项目可实现年户均增收500以上。</t>
  </si>
  <si>
    <t>苍溪县2025年高标准
农田改造提升项目</t>
  </si>
  <si>
    <t>元坝镇等5个乡镇人民政府</t>
  </si>
  <si>
    <t>元坝镇三林村等5个乡镇19村</t>
  </si>
  <si>
    <t>改造提升高标准农田100亩。</t>
  </si>
  <si>
    <t>通过建设，项目区主要粮食作物年增产2500公斤，增加农业总产值0.625万元</t>
  </si>
  <si>
    <t>县级配套</t>
  </si>
  <si>
    <t>2025年川东北小麦产业集群项目</t>
  </si>
  <si>
    <t>示范基地建设及社会化服务涉及16个乡镇相关村，分别是白桥镇、东青镇、百利镇、陵江镇、云峰镇、元坝镇、歧坪镇、白鹤乡、鸳溪镇、浙水乡、五龙镇、亭子镇、唤马镇、永宁镇、龙王镇、白驿镇；产地初加工建设及农机装备提升涉及31个乡镇，具体以申报为准</t>
  </si>
  <si>
    <t>建标准化示范基地2.3万亩；小麦抽穗扬花期开展一次病虫害统防统治和肥水调控服务5万亩；建品比展示园一个，面积不低于20亩，展示品种不低于20个；百亩攻关田建设10处，每处面积不低于100亩；气象观测站建设1处；产地初加工及农机装备能力提升建设数量及规模以主体、大户等申报为准。</t>
  </si>
  <si>
    <t>项目受益农户可达6500户以上（其中含脱贫户、监测户等120户以上），可解决农村劳动力就业及就近务工人数达850人以上，其中含脱贫人口预计达80人以上，项目区农户户均增收达350元以上。</t>
  </si>
  <si>
    <t>省级优势特色产业集群</t>
  </si>
  <si>
    <t>白鹤乡东风村2025年度庭院特色产业发展项目</t>
  </si>
  <si>
    <t>白鹤乡人民政府</t>
  </si>
  <si>
    <t>东风村</t>
  </si>
  <si>
    <t>大力发展乡村庭院特色产业，重点发展猕猴桃、雪梨、中药材等林果种植业；生猪、肉牛羊、小家禽、小鱼塘等养殖业；农家乐、乡村民宿、体验采摘等新业态。</t>
  </si>
  <si>
    <t>通过项目实施，带动脱贫（监测）群众发展特色种养业及休闲农业，人均增收达500元以上。</t>
  </si>
  <si>
    <t>白山乡车子村2025年度庭院特色产业发展项目</t>
  </si>
  <si>
    <t>白山乡人民政府</t>
  </si>
  <si>
    <t>车子村</t>
  </si>
  <si>
    <t>白驿镇康泉村2025年度庭院特色产业发展项目</t>
  </si>
  <si>
    <t>白驿镇人民政府</t>
  </si>
  <si>
    <t>康泉村</t>
  </si>
  <si>
    <t>白驿镇马桑村2025年度庭院特色产业发展项目</t>
  </si>
  <si>
    <t>马桑村</t>
  </si>
  <si>
    <t>东溪镇瓦旋村2025年度庭院特色产业发展项目</t>
  </si>
  <si>
    <t>东溪镇人民政府</t>
  </si>
  <si>
    <t>瓦旋村</t>
  </si>
  <si>
    <t>东溪镇红花村2025年度庭院特色产业发展项目</t>
  </si>
  <si>
    <t>红花村</t>
  </si>
  <si>
    <t>高坡镇青寨村2025年度庭院特色产业发展项目</t>
  </si>
  <si>
    <t>高坡镇人民政府</t>
  </si>
  <si>
    <t>青寨村</t>
  </si>
  <si>
    <t>高坡镇竹梨村2025年度庭院特色产业发展项目</t>
  </si>
  <si>
    <t>竹梨村</t>
  </si>
  <si>
    <t>河地镇榨垭村2025年度庭院特色产业发展项目</t>
  </si>
  <si>
    <t>庭院特色养殖</t>
  </si>
  <si>
    <t>河地镇人民政府</t>
  </si>
  <si>
    <t>榨垭村</t>
  </si>
  <si>
    <t>大力发展乡村庭院特色产业，重点发展猕猴桃、雪梨、中药材等林果种植业；生猪、肉牛羊、小家禽、小鱼塘等养殖业；农家乐、乡村民宿、体验采摘等新业态</t>
  </si>
  <si>
    <t>黄猫垭镇呈元村2025年度庭院特色产业发展项目</t>
  </si>
  <si>
    <t>黄猫垭镇人民政府</t>
  </si>
  <si>
    <t>呈元村</t>
  </si>
  <si>
    <t>龙山镇宝宁村2025年度庭院特色产业发展项目</t>
  </si>
  <si>
    <t>龙山镇人民政府</t>
  </si>
  <si>
    <t>宝宁村</t>
  </si>
  <si>
    <t>龙山镇福田村2025年度庭院特色产业发展项目</t>
  </si>
  <si>
    <t>福田村</t>
  </si>
  <si>
    <t>龙王镇健康村2025年度庭院特色产业发展项目</t>
  </si>
  <si>
    <t>龙王镇人民政府</t>
  </si>
  <si>
    <t>健康村</t>
  </si>
  <si>
    <t>彭店乡清泉村2025年度庭院特色产业发展项目</t>
  </si>
  <si>
    <t>彭店乡人民政府</t>
  </si>
  <si>
    <t>清泉村</t>
  </si>
  <si>
    <t>歧坪镇2025年度庭院特色产业发展项目</t>
  </si>
  <si>
    <t>凤凰村、万宝村等村</t>
  </si>
  <si>
    <t>三川镇龙景村2025年度庭院特色产业发展项目</t>
  </si>
  <si>
    <t>三川镇人民政府</t>
  </si>
  <si>
    <t>龙景村</t>
  </si>
  <si>
    <t>三川镇阳园村2025年度庭院特色产业发展项目</t>
  </si>
  <si>
    <t>阳园村</t>
  </si>
  <si>
    <t>石马镇凤桥村2025年度庭院特色产业发展项目</t>
  </si>
  <si>
    <t>石马镇人民政府</t>
  </si>
  <si>
    <t>凤桥村</t>
  </si>
  <si>
    <t>亭子镇大营村2025年度庭院特色产业发展项目</t>
  </si>
  <si>
    <t>亭子镇人民政府</t>
  </si>
  <si>
    <t>大营村</t>
  </si>
  <si>
    <t>文昌镇油堡村2025年度庭院特色产业发展项目</t>
  </si>
  <si>
    <t>油堡村</t>
  </si>
  <si>
    <t>五龙镇新梁村2025年度庭院特色产业发展项目</t>
  </si>
  <si>
    <t>五龙镇人民政府</t>
  </si>
  <si>
    <t>新梁村</t>
  </si>
  <si>
    <t>永宁镇铺子村2025年度庭院特色产业发展项目</t>
  </si>
  <si>
    <t>永宁镇人民政府</t>
  </si>
  <si>
    <t>铺子村</t>
  </si>
  <si>
    <t>元坝镇张滩村2025年度庭院特色产业发展项目</t>
  </si>
  <si>
    <t>元坝镇人民政府</t>
  </si>
  <si>
    <t>张滩村</t>
  </si>
  <si>
    <t>云峰镇插花村2025年度庭院特色产业发展项目</t>
  </si>
  <si>
    <t>云峰镇人民政府</t>
  </si>
  <si>
    <t>插花村</t>
  </si>
  <si>
    <t>浙水乡小浙河村2025年度庭院特色产业发展项目</t>
  </si>
  <si>
    <t>浙水乡人民政府</t>
  </si>
  <si>
    <t>小浙河村</t>
  </si>
  <si>
    <t>白鹤乡新店子村2025年度重点帮扶村基础设施建设项目</t>
  </si>
  <si>
    <t>白鹤乡新店子村村民委员会</t>
  </si>
  <si>
    <t>新店子村二组、四组</t>
  </si>
  <si>
    <t>修复破损产业路480米，宽3.5米，厚0.2米；新开挖产业园区作业道1200米，铺设块石垫层；新建渠系700米（400㎜x400㎜）。</t>
  </si>
  <si>
    <t>建设项目期间吸纳当地群众30户49人参与务工（其中脱贫户约7户13人，一般户23户36人），增加务工收入人均1000元。产业路修复后可解决生产作业条件。新开挖作业道后可解决40户131人产业发展便利，渠道建成后可方便园区灌溉用水。</t>
  </si>
  <si>
    <t>白桥镇上马村2025年度重点帮扶村建设项目</t>
  </si>
  <si>
    <t>白桥镇上马村村民委员会</t>
  </si>
  <si>
    <t>白桥镇人民政府</t>
  </si>
  <si>
    <t>上马村二组、四组</t>
  </si>
  <si>
    <r>
      <t>二组石河堰土石方开挖、回填、碾压3680m</t>
    </r>
    <r>
      <rPr>
        <sz val="11"/>
        <rFont val="方正书宋_GBK"/>
        <charset val="134"/>
      </rPr>
      <t>³</t>
    </r>
    <r>
      <rPr>
        <sz val="11"/>
        <rFont val="仿宋_GB2312"/>
        <charset val="134"/>
      </rPr>
      <t>，石河堰外坡浆砌挡土墙190m</t>
    </r>
    <r>
      <rPr>
        <sz val="11"/>
        <rFont val="方正书宋_GBK"/>
        <charset val="134"/>
      </rPr>
      <t>³</t>
    </r>
    <r>
      <rPr>
        <sz val="11"/>
        <rFont val="仿宋_GB2312"/>
        <charset val="134"/>
      </rPr>
      <t>，清淤及转运820m</t>
    </r>
    <r>
      <rPr>
        <sz val="11"/>
        <rFont val="方正书宋_GBK"/>
        <charset val="134"/>
      </rPr>
      <t>³</t>
    </r>
    <r>
      <rPr>
        <sz val="11"/>
        <rFont val="仿宋_GB2312"/>
        <charset val="134"/>
      </rPr>
      <t>；四组罗星荣屋后道路加宽220㎡；晒场硬化1031㎡，配套涵管埋设φ300㎜，长43米，120PE排污管埋设63米；新建200m</t>
    </r>
    <r>
      <rPr>
        <sz val="11"/>
        <rFont val="方正书宋_GBK"/>
        <charset val="134"/>
      </rPr>
      <t>³</t>
    </r>
    <r>
      <rPr>
        <sz val="11"/>
        <rFont val="仿宋_GB2312"/>
        <charset val="134"/>
      </rPr>
      <t>蓄水池2口。</t>
    </r>
  </si>
  <si>
    <t>项目建设期间，吸纳项目地群众≥15人参与务工（其中脱贫户2户5人一般户6户9人，），增加务工收入≥7万元。项目区群众满意度≥98%。</t>
  </si>
  <si>
    <t>白山乡蚕丝村2025年度重点帮扶村水渠新建及山坪塘维修整治项目</t>
  </si>
  <si>
    <t>白山乡蚕丝村村民委员会</t>
  </si>
  <si>
    <t>蚕丝村一组、二组、四组、八组</t>
  </si>
  <si>
    <t>（1）五组坟湾田堰塘整治，（2）山坪塘放水筒治漏2处，（3）安装放水管620米，（3）块石浆砌堡坎3处。</t>
  </si>
  <si>
    <t>改善农业基础设施，有效保障95户210人的200亩农田农业灌溉用水，项目建设中带动群众群众20人就业，人均增收1500元。</t>
  </si>
  <si>
    <t>白驿镇下坊坪村2025年度重点帮扶村建设项目</t>
  </si>
  <si>
    <t>白驿镇下坊坪村村民委员会</t>
  </si>
  <si>
    <t>下坊坪村一二、三、四、七、八组</t>
  </si>
  <si>
    <t>新建水毁道路路基堡坎5处；路面修复硬化300米；七组硬化道路85米；六组道路加宽40米；新安装道路涵管2处；新建混凝土水渠80米；一二三四组新建饮水PE40管2600米。</t>
  </si>
  <si>
    <t>项目建设期，吸纳26人就业务工，人均增收2000元，建成后方便全村群众出行并提高农产品运输效率。</t>
  </si>
  <si>
    <t>百利镇新龙村2025年度重点帮扶村产业园区基础配套建设项目</t>
  </si>
  <si>
    <t>百利镇新龙村村民委员会</t>
  </si>
  <si>
    <t>新龙村一、四组</t>
  </si>
  <si>
    <t>一组：堡坎修复2处，共计长31米。四组：园区产业道路硬化长1200米*宽3米*厚0.2米（含涵管50米），</t>
  </si>
  <si>
    <t>涉及农户36户141人，其中脱贫户6户15人，施工期间吸纳16人就业务工，人均增收2400元。</t>
  </si>
  <si>
    <t>东青镇苍红村2025年度重点帮扶村建设项目</t>
  </si>
  <si>
    <t>东青镇苍红村村民委员会</t>
  </si>
  <si>
    <t>东青镇人民政府</t>
  </si>
  <si>
    <t>苍红村</t>
  </si>
  <si>
    <t>整治维修堵水坝1处；维修整治拦河坝1处；新建堡坎1处，路面修复10米，宽3米；新建拦河坝1座；新建产业便道泥结石路1千米；硬化村委会地面350㎡；路面修复200米，宽3米；维修整治山坪塘1口。</t>
  </si>
  <si>
    <t>建设期间吸纳10户15人参与项目建设，人均增收2000元，项目建设好后，有30户脱贫户1户监测户受益。</t>
  </si>
  <si>
    <t>东溪镇大龙村2025年度重点帮扶村黄花产业发展及山坪塘整治项目</t>
  </si>
  <si>
    <t>东溪镇大龙村村民委员会</t>
  </si>
  <si>
    <t>大龙村三、五、七、八组</t>
  </si>
  <si>
    <r>
      <t>整治高家扁堰塘1口，面积1332平方米，深6米，蓄水7992m</t>
    </r>
    <r>
      <rPr>
        <sz val="11"/>
        <rFont val="方正书宋_GBK"/>
        <charset val="134"/>
      </rPr>
      <t>³</t>
    </r>
    <r>
      <rPr>
        <sz val="11"/>
        <rFont val="仿宋_GB2312"/>
        <charset val="134"/>
      </rPr>
      <t>，对堰塘进行清淤、治漏、硬化、安装放水及安全设施等；整治7组养牛场堰塘1口，面积999平方米，深6米，蓄水6493m</t>
    </r>
    <r>
      <rPr>
        <sz val="11"/>
        <rFont val="方正书宋_GBK"/>
        <charset val="134"/>
      </rPr>
      <t>³</t>
    </r>
    <r>
      <rPr>
        <sz val="11"/>
        <rFont val="仿宋_GB2312"/>
        <charset val="134"/>
      </rPr>
      <t>，对堰塘进行清淤、治漏、硬化、安装放水及安全设施等；建设黄花烘干房及配套设施。</t>
    </r>
  </si>
  <si>
    <t>吸纳当地群众约12人务工（其中：脱贫户约4户6人，一般户约3户6人），人均增加务工收入0.1万元，增加灌溉面积155亩，解决82户一般生产用水和农业灌溉问题，带动群众发展产业。</t>
  </si>
  <si>
    <t>东溪镇小龙村2025年度重点帮扶村茶园产业配套建设项目</t>
  </si>
  <si>
    <t>东溪镇小龙村村民委员会</t>
  </si>
  <si>
    <t>小龙村七组</t>
  </si>
  <si>
    <t>新建C25砼产业道路1460米，宽3.5米，厚0.2米。</t>
  </si>
  <si>
    <t>吸纳当地群众约19人务工（其中：脱贫户约7户11人，一般户约5户8人），人均增加务工收入0.1万元，有效改善农产品销售渠道，提升产业发展质量。</t>
  </si>
  <si>
    <t>东溪镇中山村2025年度重点帮扶村产业配套设施建设项目</t>
  </si>
  <si>
    <t>东溪镇中山村村民委员会</t>
  </si>
  <si>
    <t>中山村一、二、三、四组</t>
  </si>
  <si>
    <r>
      <t>C25砼修复道路损毁路面86处2000平方米；道路堡坎15处257m</t>
    </r>
    <r>
      <rPr>
        <sz val="11"/>
        <rFont val="方正书宋_GBK"/>
        <charset val="134"/>
      </rPr>
      <t>³</t>
    </r>
    <r>
      <rPr>
        <sz val="11"/>
        <rFont val="仿宋_GB2312"/>
        <charset val="134"/>
      </rPr>
      <t>(其中毛石堡坎176m</t>
    </r>
    <r>
      <rPr>
        <sz val="11"/>
        <rFont val="方正书宋_GBK"/>
        <charset val="134"/>
      </rPr>
      <t>³</t>
    </r>
    <r>
      <rPr>
        <sz val="11"/>
        <rFont val="仿宋_GB2312"/>
        <charset val="134"/>
      </rPr>
      <t>、砼堡坎81m</t>
    </r>
    <r>
      <rPr>
        <sz val="11"/>
        <rFont val="方正书宋_GBK"/>
        <charset val="134"/>
      </rPr>
      <t>³</t>
    </r>
    <r>
      <rPr>
        <sz val="11"/>
        <rFont val="仿宋_GB2312"/>
        <charset val="134"/>
      </rPr>
      <t>)；硬化道路490米（宽3米、厚0.2米）；修复水渠300米（砼底5cm）；硬化水渠200米（30*30cm）；建防浪墙102米。</t>
    </r>
  </si>
  <si>
    <t>吸纳当地群众约37人务工（其中：脱贫户约7户15人，一般户约10户22人），人均增加务工收入0.08万元，有效解决926人生产用水和灌溉问题，提升产业发展质量。</t>
  </si>
  <si>
    <t>高坡镇柳溪村2025年重点帮扶村山坪塘整治项目</t>
  </si>
  <si>
    <t>高坡镇柳溪村村民委员会</t>
  </si>
  <si>
    <t>柳溪村二组、四组、八组</t>
  </si>
  <si>
    <r>
      <t>整治山坪塘3口，其中：二组坟湾塘1500m</t>
    </r>
    <r>
      <rPr>
        <sz val="11"/>
        <rFont val="方正书宋_GBK"/>
        <charset val="134"/>
      </rPr>
      <t>³</t>
    </r>
    <r>
      <rPr>
        <sz val="11"/>
        <rFont val="仿宋_GB2312"/>
        <charset val="134"/>
      </rPr>
      <t>；四组羊圈岩20000m</t>
    </r>
    <r>
      <rPr>
        <sz val="11"/>
        <rFont val="方正书宋_GBK"/>
        <charset val="134"/>
      </rPr>
      <t>³</t>
    </r>
    <r>
      <rPr>
        <sz val="11"/>
        <rFont val="仿宋_GB2312"/>
        <charset val="134"/>
      </rPr>
      <t>；八组三坪塘4000m</t>
    </r>
    <r>
      <rPr>
        <sz val="11"/>
        <rFont val="方正书宋_GBK"/>
        <charset val="134"/>
      </rPr>
      <t>³</t>
    </r>
    <r>
      <rPr>
        <sz val="11"/>
        <rFont val="仿宋_GB2312"/>
        <charset val="134"/>
      </rPr>
      <t>。</t>
    </r>
  </si>
  <si>
    <t>项目建成后解决200亩农田灌溉，受益群众220余人。</t>
  </si>
  <si>
    <t>高坡镇云桑村2025年重点帮扶村村组道路硬化项目</t>
  </si>
  <si>
    <t>产业路、资源路、旅游路建设</t>
  </si>
  <si>
    <t>高坡镇云桑村村民委员会</t>
  </si>
  <si>
    <t>云桑村一组</t>
  </si>
  <si>
    <t>新建扩宽C25砼村道路长1360米，宽3米，厚0.2米；
修补涵管切割位置5处，新安装φ300㎜涵管30米。</t>
  </si>
  <si>
    <t>村主干道硬化扩宽，解决天关、三垭、云桑三个村群众前往高坡交通拥堵问题，受益群众300余人。</t>
  </si>
  <si>
    <t>河地镇龙固村2025年度重点帮扶村产业发展项目</t>
  </si>
  <si>
    <t>河地镇龙固村村民委员会</t>
  </si>
  <si>
    <t>龙固村一、五组</t>
  </si>
  <si>
    <t>解放桥到村委会道路加宽2000米宽约1米；龙固五组安装φ90PE管300米;硬化作业道路400米（其中一组产业园200米、一组村委会到唐海屋后200米）。</t>
  </si>
  <si>
    <t>解决龙固村产业道路及生产用水问题。</t>
  </si>
  <si>
    <t>河地镇兴华村2025年度重点帮扶村产业发展项目</t>
  </si>
  <si>
    <t>河地镇兴华村村民委员会</t>
  </si>
  <si>
    <t>兴华村一、二、四组</t>
  </si>
  <si>
    <t>修复道路损毁路面3处50米，安装兴华一组到龙马的路4米涵管φ700㎜；猕猴桃产业园中药材套种18亩；开挖并硬化道路220米；新建净化池一处(含净水设施)；硬化兴华一组至赵思敏屋渠系800米。</t>
  </si>
  <si>
    <t>解决兴华村一、二组650人安全饮水，解决兴华村一、二组生产用水，解决兴华村800人安全出行，解决兴华村四组大沟排水问题，可带动兴华村200余人就业。</t>
  </si>
  <si>
    <t>唤马镇金店村2025年度重点帮扶村产业园区建设项目</t>
  </si>
  <si>
    <t>唤马镇金店村村民委员会</t>
  </si>
  <si>
    <t>唤马镇人民政府</t>
  </si>
  <si>
    <t>金店村三、六组</t>
  </si>
  <si>
    <t>改造提升金店村三组爱媛产业园45亩；新建C25砼园区道路长530米，宽3米，厚0.2米，安装φ300㎜涵管3处，道路接头处加宽1处；新建园区砖混管理房72㎡及附属设施；爱媛产业园区安装防护网1420米；改造提升金店六组30亩猕猴桃产业园，安装防护网1000米，硬化水渠长440米，宽0.4米，高0.45米，底板厚0.1米。</t>
  </si>
  <si>
    <t>项目建成后，提升村集体经济收入。全村受益农户496户2232人，受益脱贫户79户（含监测户1户）145人。</t>
  </si>
  <si>
    <t>黄猫垭镇大远村2025年度重点帮扶村人畜饮水管网延伸及附属设施建设项目</t>
  </si>
  <si>
    <t>黄猫垭镇大远村村民委员会</t>
  </si>
  <si>
    <t>大远村</t>
  </si>
  <si>
    <r>
      <t>建饮用水源地堵坝一座；管网延伸约59.5千米；300m</t>
    </r>
    <r>
      <rPr>
        <sz val="11"/>
        <rFont val="方正书宋_GBK"/>
        <charset val="134"/>
      </rPr>
      <t>³</t>
    </r>
    <r>
      <rPr>
        <sz val="11"/>
        <rFont val="仿宋_GB2312"/>
        <charset val="134"/>
      </rPr>
      <t>和30m</t>
    </r>
    <r>
      <rPr>
        <sz val="11"/>
        <rFont val="方正书宋_GBK"/>
        <charset val="134"/>
      </rPr>
      <t>³</t>
    </r>
    <r>
      <rPr>
        <sz val="11"/>
        <rFont val="仿宋_GB2312"/>
        <charset val="134"/>
      </rPr>
      <t>蓄水池各一口等。</t>
    </r>
  </si>
  <si>
    <t>项目建设期间，吸纳项目地群众≥20人参与务工，人均增加务工收入≥0.4万元。项目区群众满意度≥98%。项目建成后，方便群众生产生活。</t>
  </si>
  <si>
    <t>黄猫垭镇三溪口村2025年度重点帮扶村农业基础设施配套建设项目</t>
  </si>
  <si>
    <t>黄猫垭镇三溪口村村民委员会</t>
  </si>
  <si>
    <t>三溪口村二组</t>
  </si>
  <si>
    <t>狗脑壳湾堰塘扩容，扩容后蓄水量10万方。</t>
  </si>
  <si>
    <t>项目建设期间，吸纳项目地群众≥16人参与务工，人均增加务工收入≥0.4万元。项目区群众满意度≥98%。项目建成后，方便群众生产生活用水。</t>
  </si>
  <si>
    <t>黄猫垭镇南军村2025年度重点帮扶村产业道路硬化建设项目</t>
  </si>
  <si>
    <t>黄猫垭镇南军村村民委员会</t>
  </si>
  <si>
    <t>南军村六组</t>
  </si>
  <si>
    <t>新建C25砼道路长870米，宽3.5米，厚0.2米；标改蓄水量4000方张家湾塘堰一口。</t>
  </si>
  <si>
    <t>项目建设期间，吸纳项目地群众≥15人参与务工，人均增加务工收入≥0.4万元。项目区群众满意度≥98%。项目建成后，方便群众生产生活。</t>
  </si>
  <si>
    <t>漓江镇龙亭村2025年重点帮扶村产业发展建设项目</t>
  </si>
  <si>
    <t>漓江镇龙亭村村民委员会</t>
  </si>
  <si>
    <t>漓江镇人民政府</t>
  </si>
  <si>
    <t xml:space="preserve">
龙亭村</t>
  </si>
  <si>
    <t>修复产业路140米、宽3.5米，厚0.2米，安装8米涵管φ100mm；扩建集体产业烘干房场地240㎡（长39.5米、宽7米含立柱、框梁），新建厂棚300㎡；采购烘干机设备一台（电加热：高2.5米、宽3米、长5.8米，功率25千瓦，型号:TPC7022EI，输入:24V DC/300mA max）；整治一组大梁山坪塘1口；安装PEφ160水管100米。</t>
  </si>
  <si>
    <t>吸纳20余人务工（其中脱贫户8人，一般群众12人），工程建成后有效解决群众出行，带动产业发展，有效解决灌溉农田100亩，200人生活用水，带动群众增收</t>
  </si>
  <si>
    <t>漓江镇三溪村2025年重点帮扶村产业发展建设项目</t>
  </si>
  <si>
    <t>漓江镇三溪村村民委员会</t>
  </si>
  <si>
    <t>三溪村</t>
  </si>
  <si>
    <t>新建φ13米、深4.5米防旱池2口；破损道路C25砼修复456米、宽4.5米，厚0.2米。（含φ600mm涵管4米、φ400mm波纹管10米）；硬化水渠50米（400㎜*500㎜）；浆砌堡坎29米、高2.5米、顶宽0.8米；φ160PE管放水闸阀4套。</t>
  </si>
  <si>
    <t>吸纳19余人务工（其中脱贫人口7人，一般群众12人），工程建成后可以有效解决群众生产，生活用水带动群众增收，带动42户150余人产业发展。</t>
  </si>
  <si>
    <t>陵江镇九宝村2025年度重点帮扶村李家湾山坪塘扩容建设项目</t>
  </si>
  <si>
    <t>陵江镇九宝村村民委员会</t>
  </si>
  <si>
    <t>陵江镇人民政府</t>
  </si>
  <si>
    <t>九宝村一、六组</t>
  </si>
  <si>
    <r>
      <t>新建C25砼村组道路（含破损道路修复）1800平方米，宽3米；一组何家堰整型治漏，增加放水设施一套；六组韩家堰整行治漏，增加放水设施一套；硬化0.4米</t>
    </r>
    <r>
      <rPr>
        <sz val="11"/>
        <rFont val="方正书宋_GBK"/>
        <charset val="134"/>
      </rPr>
      <t>✕</t>
    </r>
    <r>
      <rPr>
        <sz val="11"/>
        <rFont val="仿宋_GB2312"/>
        <charset val="134"/>
      </rPr>
      <t>0.4米水渠200米。</t>
    </r>
  </si>
  <si>
    <t xml:space="preserve">    项目建设期间，吸纳35户脱贫户务工增收3万元；项目建成后，有利改善了老百姓的生产、畜禽用水，增加了灌溉面积380亩。</t>
  </si>
  <si>
    <t>龙山镇玉带村2025年度重点帮扶村道路硬化建设项目</t>
  </si>
  <si>
    <t>龙山镇玉带村村民委员会</t>
  </si>
  <si>
    <t>玉带村二、五、六组</t>
  </si>
  <si>
    <t>新建C25砼道路二组宋正权屋下至苍巴公路接界长193米，宽3.5米，厚0.2米，安装φ40涵管5米，铺设碎石垫层10cm；建混泥土挡墙长35米（φ14钢筋0.8吨）宽0.5 米,厚0.2米；新建C25砼五组向家咀至六组黄家匾连组道路长420米，宽3.5米，厚0.2米，铺设碎石垫层10cm、安装φ60涵管12米，φ40涵管12米，错车道2处；新建C25砼六组淌田沟山坪塘至龙河路公路接界道路长292米，宽3.5米，厚0.2米，铺设碎石垫层10cm，安装φ70涵管5米，φ40涵管16米；新建堡坎长25米，高3米，宽1.5米。</t>
  </si>
  <si>
    <t>项目建设期间，可吸纳8人务工；人均收入增加1500元。项目建成后可改善交通条件，方便57人生活出行并降低农产品运输成本。</t>
  </si>
  <si>
    <t>龙王镇九龙村2025年度重点帮扶村基础设施建设项目</t>
  </si>
  <si>
    <t>龙王镇九龙村村民委员会</t>
  </si>
  <si>
    <t>九龙村一组、五组</t>
  </si>
  <si>
    <r>
      <t>维修整治水渠长600米，深1m，宽0.5米；维修整治水渠1200米，深0.4米，宽0.3米；新建100m</t>
    </r>
    <r>
      <rPr>
        <sz val="11"/>
        <rFont val="方正书宋_GBK"/>
        <charset val="134"/>
      </rPr>
      <t>³</t>
    </r>
    <r>
      <rPr>
        <sz val="11"/>
        <rFont val="仿宋_GB2312"/>
        <charset val="134"/>
      </rPr>
      <t>蓄水池1口；管网延伸DN40mmPE管800米、DN32mmPE管500米、DN25mmPE管800米、DN20mmPE管900米。</t>
    </r>
  </si>
  <si>
    <t>涉及九龙村68户214人，其中脱贫户11户36人，项目建设期间吸纳10人务工（其中脱贫户约2户3人，一般户约6户7人），人均增收0.5万元，项目建成后可改善群众生产生活条件，便于产业发展促进群众增收。</t>
  </si>
  <si>
    <t>龙王镇石牛村2025年度重点帮扶村基础设施建设项目</t>
  </si>
  <si>
    <t>龙王镇石牛村村民委员会</t>
  </si>
  <si>
    <t>石牛村一、二、三、四组</t>
  </si>
  <si>
    <r>
      <t>新建C25砼刘福海房前至水渠道路长300米，宽3米，厚0.2米；加宽村组道路长640米，宽1米，厚0.2米；硬化罗三明至井场处、石板沟至王家政房前水渠长1080米深0.4米，宽0.4米；浆砌堡坎243m</t>
    </r>
    <r>
      <rPr>
        <sz val="11"/>
        <rFont val="方正书宋_GBK"/>
        <charset val="134"/>
      </rPr>
      <t>³</t>
    </r>
    <r>
      <rPr>
        <sz val="11"/>
        <rFont val="仿宋_GB2312"/>
        <charset val="134"/>
      </rPr>
      <t>。</t>
    </r>
  </si>
  <si>
    <t>涉及石牛村86户283人，其中脱贫户26户58人，项目建设期间吸纳10人务工（其中脱贫户约4户4人，一般户约5户6人），人均增收0.4万元，项目建成后可改善生产生活条件，便于产业发展促进群众增收。</t>
  </si>
  <si>
    <t>龙王镇向阳村2025年度重点帮扶村道路硬化项目</t>
  </si>
  <si>
    <t>龙王镇向阳村村民委员会</t>
  </si>
  <si>
    <t>向阳村一、二、四、五、六组</t>
  </si>
  <si>
    <r>
      <t>新建C25砼村组道路长670米，宽3-3.5米，厚0.2米；浆砌堡坎289m</t>
    </r>
    <r>
      <rPr>
        <sz val="11"/>
        <rFont val="方正书宋_GBK"/>
        <charset val="134"/>
      </rPr>
      <t>³</t>
    </r>
    <r>
      <rPr>
        <sz val="11"/>
        <rFont val="仿宋_GB2312"/>
        <charset val="134"/>
      </rPr>
      <t>。</t>
    </r>
  </si>
  <si>
    <t>涉及向阳村265户648人其中脱贫户32户86人，项目建设期间吸纳8人务工（其中脱贫户约2户2人，一般户约4户6人），人均增收0.5万元，项目建成可改善生产生活条件，便于产业发展促进群众增收。</t>
  </si>
  <si>
    <t>彭店乡清泉村2025年度重点帮扶村产业及配套设施建设项目</t>
  </si>
  <si>
    <t>彭店乡清泉村村民委员会</t>
  </si>
  <si>
    <t>清泉村一组</t>
  </si>
  <si>
    <t>改建梨药种植产业园30亩（含园区作业道）；硬化产业园区作业道路长660米，宽3米，厚0.2米。</t>
  </si>
  <si>
    <t>项目建设中，吸纳脱贫户2人参与务工，增收2000元；项目建成后，改善项目区人居环境，提升群众幸福感。</t>
  </si>
  <si>
    <r>
      <t>歧坪镇</t>
    </r>
    <r>
      <rPr>
        <sz val="11"/>
        <rFont val="宋体"/>
        <charset val="134"/>
      </rPr>
      <t>迴</t>
    </r>
    <r>
      <rPr>
        <sz val="11"/>
        <rFont val="仿宋_GB2312"/>
        <charset val="134"/>
      </rPr>
      <t>龙村2025年重点帮扶村道路建设项目</t>
    </r>
  </si>
  <si>
    <r>
      <t>歧坪镇</t>
    </r>
    <r>
      <rPr>
        <sz val="11"/>
        <rFont val="宋体"/>
        <charset val="134"/>
      </rPr>
      <t>迴</t>
    </r>
    <r>
      <rPr>
        <sz val="11"/>
        <rFont val="仿宋_GB2312"/>
        <charset val="134"/>
      </rPr>
      <t>龙村村民委员会</t>
    </r>
  </si>
  <si>
    <r>
      <t>迴</t>
    </r>
    <r>
      <rPr>
        <sz val="11"/>
        <rFont val="仿宋_GB2312"/>
        <charset val="134"/>
      </rPr>
      <t>龙村三组、五组</t>
    </r>
  </si>
  <si>
    <t>新建提灌站一座，安装无缝钢管860米，PE管1500米等配套设施；迴龙桥引桥建设50米等相关附属设施等。</t>
  </si>
  <si>
    <t>项目建成后可解决145胡，522人农业生产灌溉和解决70户211人通行，可解决月山乡至歧坪镇道路堵点。</t>
  </si>
  <si>
    <t>桥溪乡川主村2025年重点帮扶村产业路及供水保障设施建设项目</t>
  </si>
  <si>
    <t>桥溪乡川主村村民委员会</t>
  </si>
  <si>
    <t>桥溪乡人民政府</t>
  </si>
  <si>
    <t>川主村一组、二组、六组</t>
  </si>
  <si>
    <t>一组洞沟湾饮用水蓄水塘整体采用石混结构加高，其中上部分坝体为长14米、高3米、宽3米，下部分坝体为长5米、高5米、宽3米；安装三相水泵1只，控制开关1套，水磅浮球1套，φ40水管400米,50米防护栏；二组新建C25砼产业路长500米，宽3米，厚0.2米；六组新建百花水库洞子口钢筋混凝土结构人畜饮水蓄水池长10米*4米*2米。</t>
  </si>
  <si>
    <t>项目建设期间，吸纳当地群众61人参与务工（其中19户脱贫户23人）务工，人均增收2000元以上；项目建成后，有力保障了全组60户，184人（其中：脱贫户28户57人）的饮水。改善了项目区老百姓出行条件，带动周边群众积极发展产业等。</t>
  </si>
  <si>
    <t>桥溪乡长河村2025年重点帮扶村组道路硬化项目</t>
  </si>
  <si>
    <t>桥溪乡长河村村民委员会</t>
  </si>
  <si>
    <t>长河村一组、三组、四组、六组</t>
  </si>
  <si>
    <r>
      <t>三组集中供水池更换饮水池φ25mm主管800m；三组灌溉渠硬化长600米、宽0.3米、高0.4米；四组蒲家沟鱼塘塘沿建设13亩,长约850米，平均高1.5米；六组碳厂沟、何家老屋后新建200m</t>
    </r>
    <r>
      <rPr>
        <sz val="11"/>
        <rFont val="方正书宋_GBK"/>
        <charset val="134"/>
      </rPr>
      <t>³</t>
    </r>
    <r>
      <rPr>
        <sz val="11"/>
        <rFont val="仿宋_GB2312"/>
        <charset val="134"/>
      </rPr>
      <t>抗旱池一口,（根据现场实际情况完成,保证总方量不低于200m</t>
    </r>
    <r>
      <rPr>
        <sz val="11"/>
        <rFont val="方正书宋_GBK"/>
        <charset val="134"/>
      </rPr>
      <t>³</t>
    </r>
    <r>
      <rPr>
        <sz val="11"/>
        <rFont val="仿宋_GB2312"/>
        <charset val="134"/>
      </rPr>
      <t>）；六组新建20m</t>
    </r>
    <r>
      <rPr>
        <sz val="11"/>
        <rFont val="方正书宋_GBK"/>
        <charset val="134"/>
      </rPr>
      <t>³</t>
    </r>
    <r>
      <rPr>
        <sz val="11"/>
        <rFont val="仿宋_GB2312"/>
        <charset val="134"/>
      </rPr>
      <t>蓄水池一口；新建长河村集体经济酒店后方堡坎长35m，高约2.5m,宽约1.2m等。</t>
    </r>
  </si>
  <si>
    <t>项目建设期间，吸纳当地务工群众≥15人参加务工（其中脱贫户≥5人，一般户≥10人，人均增收0.2万元）项目完工后解决34户113人人畜饮水问题，解决120亩农田及40亩猕猴桃灌溉，方便11户94人出行，增加集体经济收入。</t>
  </si>
  <si>
    <t>三川镇阳园村2025年重点帮扶村建设项目</t>
  </si>
  <si>
    <t>三川镇阳园村村民委员会</t>
  </si>
  <si>
    <t>阳园村四、六组</t>
  </si>
  <si>
    <r>
      <t>四组环山窖公路两侧修砌堡坎90m</t>
    </r>
    <r>
      <rPr>
        <sz val="11"/>
        <rFont val="方正书宋_GBK"/>
        <charset val="134"/>
      </rPr>
      <t>³</t>
    </r>
    <r>
      <rPr>
        <sz val="11"/>
        <rFont val="仿宋_GB2312"/>
        <charset val="134"/>
      </rPr>
      <t xml:space="preserve">；老山坪塘（原阳观村）渠道硬化长400米，底宽0.4m，深0.4m；深沟池落水塘至柳树田头渠道硬化长800米，底宽0.4m，深0.4m ；六组樟木树塘整治；公路沿线水渠硬化1500米，底宽0.4m，深0.4m。
</t>
    </r>
  </si>
  <si>
    <t>促进本村村民就近务工，预计项目实施期间吸纳脱贫户3人，一般户10人参与项目建设。</t>
  </si>
  <si>
    <t>石马镇五峰村2025年重点帮扶村道路硬化建设项目</t>
  </si>
  <si>
    <t>石马镇五峰村村民委员会</t>
  </si>
  <si>
    <t>五峰村二、三、四、五组</t>
  </si>
  <si>
    <t>新建C25砼道路：二组文贵力房后至赵财修房后道路长105米，宽3米，厚0.2米，安装φ40涵管4米；三组孙富弟房后至谢天刚处道路长204米，宽3米，厚0.2米，错车道一处，安装φ40涵管4米；四组文贵刚房后至文贵友处道路长300米，宽3米，厚0.2米，错车道一处，安装φ40涵管8米；四组陈星友房后至马本义房后道路长110米，宽3米，厚0.2米；四组陈桂华房后至杨清贵处道路长207米，宽3.5米，厚0.2米，错车道一处，安装φ40涵管4米；五组蒲德志至向茂学处道路长174米，宽3.2米，厚0.2米，错车道一处，安装φ40涵管4米。</t>
  </si>
  <si>
    <t>带动周边群众务工，增加收入，节约出行成本。</t>
  </si>
  <si>
    <t>石马镇月沙村2025年重点帮扶村道路硬化建设项目</t>
  </si>
  <si>
    <t>石马镇月沙村村名委员会</t>
  </si>
  <si>
    <t>月沙村二、三、四、五组</t>
  </si>
  <si>
    <t>新建C25砼道路：四组先生湾路长420米，宽3.5米，厚0.2米，外径30涵管10米，回车道一处；六组堰塘角至蹇礼处长234米，宽3.5米，厚0.2米；五组大路到杨万猛房屋旁长140米，宽3.5米，厚0.2米，外径30涵管6米，错车道一处；三组和二组连接道路长206米，宽3.5米,0.2米，错车到一处。</t>
  </si>
  <si>
    <t>亭子镇清河村2025年重点帮扶村基础设施建设项目</t>
  </si>
  <si>
    <t>亭子镇清河村村民委员会</t>
  </si>
  <si>
    <t>清河村二、三组</t>
  </si>
  <si>
    <t>提灌φ150PE管道延伸3700米（清河二组大印包水池到清河村三组三万堰塘2000米，清河村二组大印包到倒角轮1700米）；三组大角儿山坪塘整治（清淤、治漏、内破硬化、放水闸门维修）。</t>
  </si>
  <si>
    <t>涉及农户280户350人，其中脱贫户80户108人，项目建设期间，吸纳项目地群众≥30人参与务工（其中脱贫户8户16人一般户7户14人），人均增加务工收入≥2000元。建成后可解决165户农户的一般生产及农业灌溉问题。项目区群众满意度≥95%。</t>
  </si>
  <si>
    <t>文昌镇双庙村2025度重点帮扶村项目</t>
  </si>
  <si>
    <t>文昌镇双庙村村民委员会</t>
  </si>
  <si>
    <t>双庙村一组、三组</t>
  </si>
  <si>
    <t>整治山坪塘1口（双庙村三组卫星塘，蓄水量3000方）；道路硬化长600米，宽3.5米，厚0.2米等。</t>
  </si>
  <si>
    <t>惠及农户60户，242人，其中脱贫户25户，项目建设期间，吸纳6人务工增收2000余元；项目建成后，有效改善农业生产生活条件，促进农户增收。</t>
  </si>
  <si>
    <t>五龙镇嘉龙村2025年度重点帮扶村建设项目</t>
  </si>
  <si>
    <t>其他</t>
  </si>
  <si>
    <t>五龙镇嘉龙村村民委员会</t>
  </si>
  <si>
    <t>嘉龙村二、四、五组</t>
  </si>
  <si>
    <t xml:space="preserve">新建C25砼二、四、五组道路长750米，宽3米，厚0.2米；五组集体经济产业大米加工厂配套设施建设；整治嘉龙村五组病险塘堰角儿堰。
</t>
  </si>
  <si>
    <t>项目建设期间，吸纳当地群众10人参与务工（其中脱贫户2户2人，一般户8户8人），增加务工收入1万元。项目建成后，可以改善村内道路出行状况，改善农田灌溉条件，完善集体经济产业大米加工厂配套设施用房。</t>
  </si>
  <si>
    <t>永宁镇桃花村2025年度重点帮扶村山坪塘整治项目</t>
  </si>
  <si>
    <t>永宁镇桃花村村民委员会</t>
  </si>
  <si>
    <t>桃花村二组</t>
  </si>
  <si>
    <t>整治桃花村二组凉水塘一口，Φ160mm1.25mpaPE给水管（购安）660米，整治放水渠（0.5cm×0.4cm）500米，整治渠道（0.4cm*0.3cm)1060米。</t>
  </si>
  <si>
    <t>项目建设期间，吸纳在家脱贫劳动力就近务工增收。项目建成后，受益群众达90户322人，其中脱贫户17户70人。</t>
  </si>
  <si>
    <t>鸳溪镇宝民村2025年度重点帮扶村道路硬化项目</t>
  </si>
  <si>
    <t>鸳溪镇宝民村村民委员会</t>
  </si>
  <si>
    <t>鸳溪镇人民政府</t>
  </si>
  <si>
    <t>宝民村五组</t>
  </si>
  <si>
    <t>新建C25砼道路3843平方米，厚0.2米。</t>
  </si>
  <si>
    <t>硬化村道路3843平方米，项目建设期间可吸纳5户5人脱贫群众务工，增加务工收入1800元。项目建成后可提升群众农副产品运输能力及解决安全出行等问题。</t>
  </si>
  <si>
    <t>元坝镇芦飞村2025年度重点帮扶村建设项目</t>
  </si>
  <si>
    <t>元坝镇
芦飞村村民委员会</t>
  </si>
  <si>
    <t>芦飞村</t>
  </si>
  <si>
    <t>新建蚕房200平方米、维修蚕房100平方米；通组道路硬化长500米，宽3米，厚0.2米；堡坎长70米，高1.5米，平均宽1米；铺设碎石路面长2000米，宽2.5米，厚0.1米；开挖连组路400米。</t>
  </si>
  <si>
    <t>项目建设期间，吸纳10脱贫户（监测户）务工增收1500元；项目产生效益后，带动周边群众发展产业1000亩；项目建设后方便500人出行。</t>
  </si>
  <si>
    <t>月山乡钦差村2025年度重点帮扶村项目</t>
  </si>
  <si>
    <t>月山乡钦差村村民委员会</t>
  </si>
  <si>
    <t>月山乡人民政府</t>
  </si>
  <si>
    <t>钦差村二、三、四、六组</t>
  </si>
  <si>
    <t>整治山坪塘5口（二组村子湾堰、二组牛筋树湾堰、三组大柏树堰、四组王家堰、六组罗家堰）。</t>
  </si>
  <si>
    <t>该项目建成后，受益群众达213户540余人，（其中脱贫户41户127人），有效实现受益群众增产增收。</t>
  </si>
  <si>
    <t>岳东镇新路村2025年重点帮扶村建设项目</t>
  </si>
  <si>
    <t>岳东镇新路村村民委员会</t>
  </si>
  <si>
    <t>岳东镇人民政府</t>
  </si>
  <si>
    <t>新路村二组</t>
  </si>
  <si>
    <t>新建C25砼道路长320米，宽3.5米，厚0.2米；道路加宽230米，宽1米，厚0.2米；二组高述华房后堰塘治漏，大树梁堰塘治漏。</t>
  </si>
  <si>
    <t>解决30户128人出行问题，解决20户100人生产用水问题，增加集体经济收入。</t>
  </si>
  <si>
    <t>云峰镇会民村2025年度重点帮扶村建设项目</t>
  </si>
  <si>
    <t>云峰镇会民村村民委员会</t>
  </si>
  <si>
    <t>会民村一、二、三、四组</t>
  </si>
  <si>
    <t>一组铺设DN90PE管1700米；二组新建C20砼现浇水渠长1000米，边墙高0.40米、底宽0.40米；购买200QJ50-55-11kw潜水泵1台；在三组建设水渠1300米，其中：边墙高0.60米、底宽0.40米C20砼现浇水渠1291米，边墙高0.90米、底宽0.40米C20砼现浇水渠9米，铺设DN160PE管100米，购买潜水泵1台；在四组铺设DN160PE管1100米。</t>
  </si>
  <si>
    <t>建设期间，吸纳脱贫群众5人参与务工，人均增加务工收入1200元，项目产生效益后，项目区户均增收500-800元，群众满意度90%以上。</t>
  </si>
  <si>
    <t>运山镇宝明村2025年度重点帮扶村建设项目</t>
  </si>
  <si>
    <t>运山镇宝明村村民委员会</t>
  </si>
  <si>
    <t>运山镇人民政府</t>
  </si>
  <si>
    <t>宝明村五组</t>
  </si>
  <si>
    <t>新铺设DN50㎜人畜饮水管道4000米；建设脑心堰至大营堰塘灌溉水渠长326米，底宽0.4米，高0.5米的U字型水渠。</t>
  </si>
  <si>
    <t>涉及农户54户167人，其中脱贫户14户44人。项目建设期间，吸纳10人参与务工，群众人均增加收入2200元以上，项目建成后，可改善全村缺水农户54户167人（其中脱贫户14户44人）的产业园灌溉问题。</t>
  </si>
  <si>
    <t>浙水乡山水村2025年度重点帮扶村梨产业园提质增效项目</t>
  </si>
  <si>
    <t>浙水乡山水村村民委员会</t>
  </si>
  <si>
    <t>山水村</t>
  </si>
  <si>
    <t>巩固提质梨产业园500亩（土壤培肥、防病治虫、修剪拉枝涂杆等）。</t>
  </si>
  <si>
    <t>项目建设期间，吸纳脱贫（监测）群众12人参与务工，人均增加务工收入1000元以上；项目建成后，提高雪梨产量，增收群众收入。</t>
  </si>
  <si>
    <t>陵江镇江南村2025年宜居宜业和美乡村建设项目</t>
  </si>
  <si>
    <t>陵江镇江南村村民委员会</t>
  </si>
  <si>
    <t>江南村</t>
  </si>
  <si>
    <t>村委会加装安全防护栏42米；核桃堰修坡整形、治漏、安装放水设施；二组鱼池堰整治；谢家堰坝顶硬化。</t>
  </si>
  <si>
    <t>项目建设期间，吸纳当地群众43人参与务工增收；项目建设完成后，有利于灌溉面积210亩，能改善70户305余人，保障了群众生产生活用水，改善了人居环境，提升了幸福指数。</t>
  </si>
  <si>
    <t>元坝镇张滩村2025年宜居宜业和美乡村建设项目</t>
  </si>
  <si>
    <t>元坝镇张滩村村民委员会</t>
  </si>
  <si>
    <t>张滩村一、二、三、四组</t>
  </si>
  <si>
    <t>一组晒场至硝洞角、，二组程家塝、洞子口，三组张家梁、李家岩及四组坟林嘴、关地岩七段组道路共计1.4千米，实施路面硬化及排水设施建设。</t>
  </si>
  <si>
    <t>解决村民出行难、农产品运输不便的问题，预计直接惠及沿线50余户村民，年户均增收可达5000元以上。</t>
  </si>
  <si>
    <t>云峰镇插花村2025年宜居宜业和美乡村建设项目</t>
  </si>
  <si>
    <t>云峰镇插花村村民委员会</t>
  </si>
  <si>
    <t>新建C25砼道路1.18千米；浆砌块石堡坎2处；修建43米排水渠和铺设DN400混凝土排水涵管32米；暗埋DN600混凝土涵。</t>
  </si>
  <si>
    <t>项目建设期间，吸纳当前群众10人参与务工，人均增加务工收入2000元以上。项目建成后，将为当地群众生产生活带来极大便利，满足群众便捷出行要求，助力农产品运输效率大幅提升，沿线受益群众230人。</t>
  </si>
  <si>
    <t>云峰镇陈石村2025年宜居宜业和美乡村建设项目</t>
  </si>
  <si>
    <t>云峰镇陈石村村民委员会</t>
  </si>
  <si>
    <t>陈石村</t>
  </si>
  <si>
    <t>管网修复800米；垮塌护破整治4处；园区产业路硬化465米，破损道路修复243米；新建引水渠142米；建设排洪渠77米。</t>
  </si>
  <si>
    <t>项目建设期间，吸纳当地群众10人参与务工，人均增加务工收入≥2000元。项目建成后，将极大改善当地基础设施条件，新增恢复和改善灌溉面积50多亩，有效解决群众出行困难问题，保障群众安全出行，提高农业生产资料和农产品销售运输效率，增加群众发展生产信心。</t>
  </si>
  <si>
    <t>浙水乡小浙河村2025年宜居宜业和美乡村建设项目</t>
  </si>
  <si>
    <t>人居环境整治</t>
  </si>
  <si>
    <t>村容村貌提升</t>
  </si>
  <si>
    <t>浙水乡小浙河村村民委员会</t>
  </si>
  <si>
    <t>产业园管护提升100亩，包括施肥、修剪、拉枝、涂杆等；基础设施改造提升，包括新建作业道、网格护坡、防旱池、宜机化改造等。</t>
  </si>
  <si>
    <t>项目建设期间，吸纳脱贫（监测）群众10人参与务工，人均增加务工收入1000元以上；项目建成后，推动宜居宜业和美乡村建设，提升人居环境和群众幸福指数</t>
  </si>
  <si>
    <t>亭子镇大营村2025年宜居宜业和美乡村建设项目</t>
  </si>
  <si>
    <t>亭子镇大营村村民委员会</t>
  </si>
  <si>
    <t>新建垃圾棚6处，购置垃圾桶12个；主要交通干道破损道路恢复整治320米（何平贤门口--车家坝小桥，烈石沟--缆机坪，车先国屋后）；招呼站--老大营村委会主干道水沟(0.6*0.8)硬化400米、(0.5*0.6)硬化220米等。</t>
  </si>
  <si>
    <t>涉及农户126户265人，其中脱贫户21户34人，项目建设期间，吸纳项目地群众≥12人参与务工（其中脱贫户6户6人一般户6户6人），人均增加务工收入≥2000元。建成后可解决300户农户的出行畅通及农业灌溉问题，解决全村90%农户垃圾处理问题。项目区群众满意度≥95%。</t>
  </si>
  <si>
    <t>百利镇涧溪村2025年宜居宜业和美乡村建设项目</t>
  </si>
  <si>
    <t>百利镇涧溪村村民委员会</t>
  </si>
  <si>
    <t>涧溪村一、四、六组</t>
  </si>
  <si>
    <r>
      <t>一组陈水田堰塘整治，坝长70米，高3米，新建外坡砌堡坎和内坡硬化；四组牛文川房前至田坝生产便道硬化500米(3*0.2)；六组囤水堰坝体加固堡坎：长100米，高2.5米，防旱池1口（100m</t>
    </r>
    <r>
      <rPr>
        <sz val="11"/>
        <rFont val="方正书宋_GBK"/>
        <charset val="134"/>
      </rPr>
      <t>³</t>
    </r>
    <r>
      <rPr>
        <sz val="11"/>
        <rFont val="仿宋_GB2312"/>
        <charset val="134"/>
      </rPr>
      <t>）等。</t>
    </r>
  </si>
  <si>
    <t>通过产业基础设施发展，带动群众增收，受益人口516人，其中脱贫人口45人，施工期间吸纳10人就业务工，人均增收2000元。</t>
  </si>
  <si>
    <t>东溪镇红花村2025年宜居宜业和美乡村建设项目</t>
  </si>
  <si>
    <t>东溪镇红花村村民委员会</t>
  </si>
  <si>
    <r>
      <t>村破损道路修复3378平方米；直径0.8米混凝土涵管安装10米，道路加宽混凝土16m</t>
    </r>
    <r>
      <rPr>
        <sz val="11"/>
        <rFont val="方正书宋_GBK"/>
        <charset val="134"/>
      </rPr>
      <t>³</t>
    </r>
    <r>
      <rPr>
        <sz val="11"/>
        <rFont val="仿宋_GB2312"/>
        <charset val="134"/>
      </rPr>
      <t>；回填连砂石170m</t>
    </r>
    <r>
      <rPr>
        <sz val="11"/>
        <rFont val="方正书宋_GBK"/>
        <charset val="134"/>
      </rPr>
      <t>³</t>
    </r>
    <r>
      <rPr>
        <sz val="11"/>
        <rFont val="仿宋_GB2312"/>
        <charset val="134"/>
      </rPr>
      <t>，浆砌堡坎76m</t>
    </r>
    <r>
      <rPr>
        <sz val="11"/>
        <rFont val="方正书宋_GBK"/>
        <charset val="134"/>
      </rPr>
      <t>³</t>
    </r>
    <r>
      <rPr>
        <sz val="11"/>
        <rFont val="仿宋_GB2312"/>
        <charset val="134"/>
      </rPr>
      <t>等。</t>
    </r>
  </si>
  <si>
    <t>通过项目建设，能有效改善全村345户1111人出行及2个养殖场，200亩猕猴桃，80亩蚕桑养殖的道路交通问题。在项目建设过程中，吸纳20余人参与务工，人均增收0.5万元左右。</t>
  </si>
  <si>
    <t>东溪镇瓦旋村2025年宜居宜业和美乡村建设项目</t>
  </si>
  <si>
    <t>东溪镇瓦旋村村民委员会</t>
  </si>
  <si>
    <t>硬化标改渠系1100米（0.4米*0.4）；硬化标改渠系100米（0.2*0.4）；村道路加宽1350米（0.7*0.2）；村道路破损道路修复300米（3.5*0.2）；修复道路涵洞5米。</t>
  </si>
  <si>
    <t>通过项目建设，能有效改善300亩粮经作物灌溉用水问题，解决400余人的道路出行交通问题。在项目建设过程中，吸纳当地群众20人参与务工，人均增收0.5万元。</t>
  </si>
  <si>
    <t>歧坪镇万宝村2025年宜居宜业和美乡村建设项目</t>
  </si>
  <si>
    <t>歧坪镇人万宝村村民委员会</t>
  </si>
  <si>
    <t>万宝村</t>
  </si>
  <si>
    <t>提灌站升级改造1座及安装管网4000米（扬程变高）；整治大堰、新堰山坪塘各1口。</t>
  </si>
  <si>
    <t>通过项目建设，能有效改善400亩猕猴桃和500亩粮经作物灌溉用水问题。在项目建设过程中，吸纳当地群众15人参与务工，人均增收0.5万元。</t>
  </si>
  <si>
    <t>歧坪镇凤凰村2025年宜居宜业和美乡村建设项目</t>
  </si>
  <si>
    <t>歧坪镇凤凰村村民委员会</t>
  </si>
  <si>
    <t>凤凰村</t>
  </si>
  <si>
    <r>
      <t>新建提灌站一座，铺设管网1000米并完善相关配套设施；破损路面恢复240米，路基堡坎120m</t>
    </r>
    <r>
      <rPr>
        <sz val="11"/>
        <rFont val="方正书宋_GBK"/>
        <charset val="134"/>
      </rPr>
      <t>³</t>
    </r>
    <r>
      <rPr>
        <sz val="11"/>
        <rFont val="仿宋_GB2312"/>
        <charset val="134"/>
      </rPr>
      <t>等；新建蓄水池1口。</t>
    </r>
  </si>
  <si>
    <t>通过项目建设，能有效改善30亩猕猴桃和500亩粮经作物灌溉用水问题。在项目建设过程中，吸纳当地群众15人参与务工，人均增收0.6万元。</t>
  </si>
  <si>
    <t>龙山镇福田村2025年宜居宜业和美乡村建设项目</t>
  </si>
  <si>
    <t>龙山镇福田村村民委员会</t>
  </si>
  <si>
    <t>新建50亩集体经济产业园一个；维修提灌站一座（需更换提灌站电机及水泵一台；新建储水量50立方、15立方的分水池各一口； 安装Ф40热镀锌钢管500米；Ф20热镀锌钢管2000米及配套设施安装）。</t>
  </si>
  <si>
    <t>项目建设期间，吸纳当地群众15人参与务工，人均增加务工收入0.4万元以上。一是解决120亩农业生产用水问题；二是解决65户农业生产用水问题，增加有效灌溉面积，促进粮食增产和群众增收；三是发展集体经济产业园，带动当地群众增收。</t>
  </si>
  <si>
    <t>龙山镇宝宁村2025年宜居宜业和美乡村建设项目</t>
  </si>
  <si>
    <t>龙山镇宝宁村村民委员会</t>
  </si>
  <si>
    <t>打造30亩产业园（其中新建15亩，巩固提升15亩）；维修改造堰塘4口：分别是乐保全堰、蚕丝堰、春芽堰、向家堰。</t>
  </si>
  <si>
    <t>项目建设期间，吸纳当地群众20人参与务工，人均增加务工收入0.4万元以上。一是解决85亩农业生产用水问题；增加有效灌溉面积，促进粮食增产和群众增收；二是巩固提升产业园，带动当地群众增收。</t>
  </si>
  <si>
    <t>龙王镇健康村2025年宜居宜业和美乡村建设项目</t>
  </si>
  <si>
    <t>龙王镇健康村村民委员会</t>
  </si>
  <si>
    <t>新建C25砼道路1070米（3米*0.2米）；安装DN110mmPE管网延伸0.26千米;土地调型40亩（发展种植中药材）。</t>
  </si>
  <si>
    <t>涉及健康村168户542人，其中脱贫户35户108人，建设期间吸纳15人务工（其中脱贫户约3户4人，一般户约7户11人），人均增收0.5万元，项目建成可改善群众生产生活条件，便于产业发展促进群众增收</t>
  </si>
  <si>
    <t>东青镇明兴村2025年宜居宜业和美乡村建设项目</t>
  </si>
  <si>
    <t>东青镇明兴村村民委员会</t>
  </si>
  <si>
    <t>明兴村</t>
  </si>
  <si>
    <r>
      <t>巩固提升100亩产业园两个；维修改造过水天桥28米，新建边渠60米；修复破损道路433平方米；修建堡坎200m</t>
    </r>
    <r>
      <rPr>
        <sz val="11"/>
        <rFont val="方正书宋_GBK"/>
        <charset val="134"/>
      </rPr>
      <t>³</t>
    </r>
    <r>
      <rPr>
        <sz val="11"/>
        <rFont val="仿宋_GB2312"/>
        <charset val="134"/>
      </rPr>
      <t>。</t>
    </r>
  </si>
  <si>
    <t>项目建设期间吸纳当地群众50人参与务工（其中脱贫户12人），人均增收600元，项目建成后方便群众交通出行，改善农业生产条件，增加当地群众收入。</t>
  </si>
  <si>
    <t>文昌镇油堡村2025年宜居宜业和美乡村建设项目</t>
  </si>
  <si>
    <t>文昌镇油堡村村民委员会</t>
  </si>
  <si>
    <t>改造提升猕猴桃产业园70亩；新建蓄水池2口；道路加宽800米；水渠建设1000米；新建垃圾收集站2个。</t>
  </si>
  <si>
    <t>项目建设中，吸纳本村群众170名参与项目建设，人均增加务工收入1000元；项目建成后，极大改善本村群众生产生活条件和村容村貌。</t>
  </si>
  <si>
    <t>白驿镇马桑村2025年宜居宜业和美乡村建设项目</t>
  </si>
  <si>
    <t>白驿镇马桑村村民委员会</t>
  </si>
  <si>
    <r>
      <t>村道路加宽500米，堡坎建设700m</t>
    </r>
    <r>
      <rPr>
        <sz val="11"/>
        <rFont val="方正书宋_GBK"/>
        <charset val="134"/>
      </rPr>
      <t>³</t>
    </r>
    <r>
      <rPr>
        <sz val="11"/>
        <rFont val="仿宋_GB2312"/>
        <charset val="134"/>
      </rPr>
      <t>；硬化水渠（0.3*0.3）300米；新建公共厕所36平方米（含配套设施），硬化厕所外坝60平方米。</t>
    </r>
  </si>
  <si>
    <t>项目建设期间吸纳当地群众30人参与务工（其中脱贫户7人），人均增收500元，项目建成后方便群众交通出行。</t>
  </si>
  <si>
    <t>白驿镇康泉村2025年宜居宜业和美乡村建设项目</t>
  </si>
  <si>
    <t>白驿镇康泉村村民委员会</t>
  </si>
  <si>
    <t>新建水渠（0.4*0.4）约1200米；新建网格护坡1580平方米左右；道路硬化约160米，道路加宽约100米。</t>
  </si>
  <si>
    <t>项目建设期间吸纳当地群众12人参与务工（其中脱贫户6人），人均增收1500元，项目建成后，改善群众农业生产条件，增加当地群众农业生产收入</t>
  </si>
  <si>
    <t>高坡镇青寨村2025年宜居宜业和美乡村建设项目</t>
  </si>
  <si>
    <t>高坡镇青寨村村民委员会</t>
  </si>
  <si>
    <t>加宽村道路长1036米（1*0.2）；新建猕猴桃园45亩，套种花魔芋40亩。</t>
  </si>
  <si>
    <t>项目实施后，预计每年可为村集体经济带来收入6万元，带动村民人均增收300元。提供就业岗位30个，吸引外出务工人员返乡创业。</t>
  </si>
  <si>
    <t>高坡镇竹梨村2025年宜居宜业和美乡村建设项目</t>
  </si>
  <si>
    <t>高坡镇竹梨村村民委员会</t>
  </si>
  <si>
    <t>改造集体产业园50余亩，种植皇冠梨；村主道路加宽硬化长800米以上；新硬化道路长约340米。</t>
  </si>
  <si>
    <t>项目建设期间带动务工就业20人，增加务工收入人均800元；项目建成后壮大集体经济收入，每年增收2万。</t>
  </si>
  <si>
    <t>岳东镇长岗岭村2025年宜居宜业和美乡村建设项目</t>
  </si>
  <si>
    <t>新建猕猴桃产业园75亩，整治长岗岭村二组柳树堰塘一口。</t>
  </si>
  <si>
    <t>吸纳群众务工10人（其中脱贫户4人），工程建成后惠及87户276人农业生产。人均增收约1500元。</t>
  </si>
  <si>
    <t>河地镇榨垭村2025年宜居宜业和美乡村建设项目</t>
  </si>
  <si>
    <t>河地镇榨垭村村民委员会</t>
  </si>
  <si>
    <t>榨垭村三、四、六组</t>
  </si>
  <si>
    <t>新建提灌站1座，提水管道约1000米；新建蓄水池3口；整治四组梭垭塘堰1口，蓄水量0.63万方。</t>
  </si>
  <si>
    <t>吸纳群众务工10人（其中脱贫户5人），工程建成后惠及60户、200余亩田地生产。</t>
  </si>
  <si>
    <t>月山乡紫荆村2025年宜居宜业和美乡村建设项目</t>
  </si>
  <si>
    <t>月山乡紫荆村村民委员会</t>
  </si>
  <si>
    <t>紫荆村</t>
  </si>
  <si>
    <r>
      <t>渠系整治470米，0.4*0.6；抗旱池治漏一口，130m</t>
    </r>
    <r>
      <rPr>
        <sz val="11"/>
        <rFont val="方正书宋_GBK"/>
        <charset val="134"/>
      </rPr>
      <t>³</t>
    </r>
    <r>
      <rPr>
        <sz val="11"/>
        <rFont val="仿宋_GB2312"/>
        <charset val="134"/>
      </rPr>
      <t>；巩固提升猕猴桃50亩及其他设施配套；新建产业管理房一间等。</t>
    </r>
  </si>
  <si>
    <t>项目建成后，受益群众达323户982人（其中脱贫群众37户102人），有效实现受益群众增收，同时提高村集体经济受益，增加群众集体经济分红收入。</t>
  </si>
  <si>
    <t>月山乡西华村2025年宜居宜业和美乡村建设项目</t>
  </si>
  <si>
    <t>月山乡西华村村民委员会</t>
  </si>
  <si>
    <t>西华村</t>
  </si>
  <si>
    <t>整治病险山坪塘两口（西华村贾家嘴山坪塘、西华村王家湾山坪塘）；安装猕猴桃产业园水肥一体化建设20亩。</t>
  </si>
  <si>
    <t>该项目建成后，受益群众达60户250余人，（其中脱贫户11户42人），有效实现受益群众增产增收，同时能有效提升村集体经济收益，增加群众集体经济分红收入。</t>
  </si>
  <si>
    <t>漓江镇凤峨村2025年宜居宜业和美乡村建设项目</t>
  </si>
  <si>
    <t>休闲农业与乡村旅游</t>
  </si>
  <si>
    <t>漓江镇凤峨村村民委员会</t>
  </si>
  <si>
    <t>凤峨村</t>
  </si>
  <si>
    <t>凤峨村集体经济合作社农产品集散中心晒场硬化约2200平方米、厚0.15米；破损道路修复约252平方米；道路加宽800米，加宽1米，800平方米；新建水渠约900米。</t>
  </si>
  <si>
    <t>吸纳脱贫群众务工15人（其中脱贫户5人，一般群众10人），工程建成后有效解决群众生产生活问题、出行问题，带动产业发展、带动群众增收致富，壮大集体经济发展，增加集体经济收入。</t>
  </si>
  <si>
    <t>三川镇龙景村2025年宜居宜业和美乡村建设项目</t>
  </si>
  <si>
    <t>三川镇龙景村村民委员会</t>
  </si>
  <si>
    <t>修补破损路面180米；修筑堡坎长40米，高3米，宽1米；硬化产业道路1000米(3*0.2)；翻园、培肥改造提升土地38亩。</t>
  </si>
  <si>
    <t>项目建设期间吸纳群众务工40人（其中脱贫户8人），工程建成后惠及80户115人农业生产。人均增收1500余元。</t>
  </si>
  <si>
    <t>石马镇凤桥村2025年宜居宜业和美乡村建设项目</t>
  </si>
  <si>
    <t>石马镇凤桥村村民委员会</t>
  </si>
  <si>
    <t xml:space="preserve">新建蜂糖李果园区40亩（包含经果套种10亩）；产业园道路平整建设200米；产业配套堰塘标改一口；产业园生产用房一座（约30平方）。   </t>
  </si>
  <si>
    <t>项目建设期间，吸纳当地群众100余人参与务工（其中脱贫户约20人），人均增加务工收入约0.1万元。为村集体增收约1万元。</t>
  </si>
  <si>
    <t>五龙镇新梁村2025年宜居宜业和美乡村建设项目</t>
  </si>
  <si>
    <t>五龙镇新梁村村民委员会</t>
  </si>
  <si>
    <t>新梁村三、四组</t>
  </si>
  <si>
    <t>三组硬化碾子沟水库放水渠约800米；整治三组老池堰1口,面积1600平方米；整治4组老池堰1口,面积750平方米。</t>
  </si>
  <si>
    <t>项目建设期间，吸纳当地群众20人参与务工（其中脱贫户3户3人，一般户17户17人），增加务工收入2万元。渠系、山坪塘整治完成后增加灌溉面积900亩，解决121户一般生产用水和农业灌溉问题。</t>
  </si>
  <si>
    <t>白鹤乡东风村2025年宜居宜业和美乡村建设项目</t>
  </si>
  <si>
    <t>白鹤乡东风村村民委员会</t>
  </si>
  <si>
    <t>养殖鱼塘修复15亩、整治鱼田4口、渔场电力配套提水设施建设、建安全防护网500米、供水管道维修养护800米、建生产用房30平方米；整治山坪塘1口；宜居宜业和美乡村环境整治等。</t>
  </si>
  <si>
    <t>项目建设期间，吸纳当地群众18人参与务工（其中脱贫户4户4人，一般户13户14人），增加务工收入1.8万元。建成后可以完成土地租金收入，增加集体经济收入，群众务工收入。</t>
  </si>
  <si>
    <t>白桥镇宝珠村2025年宜居宜业和美乡村建设项目</t>
  </si>
  <si>
    <t>白桥镇宝珠村村民委员会</t>
  </si>
  <si>
    <t>宝珠村</t>
  </si>
  <si>
    <t>硬化（0.4*0.5）渠系980米，硬化（0.4*0.3）渠系1340米，青冈包塘堰治漏。</t>
  </si>
  <si>
    <t>项目建设期间，吸纳当地群众12人参与务工（其中脱贫户2户3人，一般户4户9人），人均增加务工收入0.4万元。渠系、山坪塘整治完成后解决38户农户生产用水和300亩农田灌溉用水。</t>
  </si>
  <si>
    <t>黄猫垭镇呈元村2025年宜居宜业和美乡村建设项目</t>
  </si>
  <si>
    <t>黄猫垭镇呈元村村民委员会</t>
  </si>
  <si>
    <t>改造提升猕猴桃25亩，新植套种中药材30亩，管网配套约600米。</t>
  </si>
  <si>
    <t>一是项目建设期间，吸纳当地群众12人参与务工，其中脱贫3户7人，人均务工增收2000元；二是产业提升后能壮大村集体经济，带动主体产业发展。</t>
  </si>
  <si>
    <t>唤马镇云龙村2025年宜居宜业和美乡村建设项目</t>
  </si>
  <si>
    <t>唤马镇云龙村村民委员会</t>
  </si>
  <si>
    <t>云龙村</t>
  </si>
  <si>
    <t>发展桑树种植40亩，改建蚕房1间，新建消毒池、清洗池、共育间等及购买蚕房配套设施设备。</t>
  </si>
  <si>
    <t>项目建成后，三年见效，提升村集体经济收入3万元。受益农户428户1413人，其中脱贫79户239人。</t>
  </si>
  <si>
    <t>永宁镇铺子村2025年宜居宜业和美乡村建设项目</t>
  </si>
  <si>
    <t>永宁镇铺子村村民委员会</t>
  </si>
  <si>
    <t>铺子村一、三、四组</t>
  </si>
  <si>
    <t>整治山坪塘3口：一组王家梁堰塘；三组湾湾堰塘；四组中间塘。</t>
  </si>
  <si>
    <t>项目建设期间，吸纳当地群众18人参与务工（其中脱贫户2户2人，一般户16户16人），人均增加务工收入1万元。渠系、山坪塘整治完成后解决40户农户生产用水和400亩农田灌溉用水。</t>
  </si>
  <si>
    <t>白山乡车子村2025年宜居宜业和美乡村建设项目</t>
  </si>
  <si>
    <t>白山乡车子村村民委员会</t>
  </si>
  <si>
    <t>整治堰塘2口：藕田湾堰塘和山边塘；硬化产业路200米，建猕猴桃园水肥一体化17亩，种植苍溪梨10亩，种植林下中药材20亩。</t>
  </si>
  <si>
    <t>项目建设期间，吸纳当地群众50人参与务工（其中脱贫户12户41人，一般户2户9人），人均增加务工收入1万元。一是解决102亩农业生产用水问题；二是解决74户农业生产用水问题，增加有效灌溉面积，促进粮食增产和群众增收；三是发展集体经济产业园，带动当地群众人均增收500元。</t>
  </si>
  <si>
    <t>运山镇佛门村2025年宜居宜业和美乡村建设项目</t>
  </si>
  <si>
    <t>运山镇佛门村村民委员会</t>
  </si>
  <si>
    <t>佛门村四、五组</t>
  </si>
  <si>
    <r>
      <t>整治山坪塘4口：四组，祝家堰蓄水5800m</t>
    </r>
    <r>
      <rPr>
        <sz val="11"/>
        <rFont val="方正书宋_GBK"/>
        <charset val="134"/>
      </rPr>
      <t>³</t>
    </r>
    <r>
      <rPr>
        <sz val="11"/>
        <rFont val="仿宋_GB2312"/>
        <charset val="134"/>
      </rPr>
      <t>、牛角堰蓄水4000m</t>
    </r>
    <r>
      <rPr>
        <sz val="11"/>
        <rFont val="方正书宋_GBK"/>
        <charset val="134"/>
      </rPr>
      <t>³</t>
    </r>
    <r>
      <rPr>
        <sz val="11"/>
        <rFont val="仿宋_GB2312"/>
        <charset val="134"/>
      </rPr>
      <t>；五组黄花堰蓄水4500m</t>
    </r>
    <r>
      <rPr>
        <sz val="11"/>
        <rFont val="方正书宋_GBK"/>
        <charset val="134"/>
      </rPr>
      <t>³</t>
    </r>
    <r>
      <rPr>
        <sz val="11"/>
        <rFont val="仿宋_GB2312"/>
        <charset val="134"/>
      </rPr>
      <t>、燕窝堰，蓄水3500m</t>
    </r>
    <r>
      <rPr>
        <sz val="11"/>
        <rFont val="方正书宋_GBK"/>
        <charset val="134"/>
      </rPr>
      <t>³</t>
    </r>
    <r>
      <rPr>
        <sz val="11"/>
        <rFont val="仿宋_GB2312"/>
        <charset val="134"/>
      </rPr>
      <t>。</t>
    </r>
  </si>
  <si>
    <t>涉及农户168户512人，其中脱贫户27户75人。项目建设期间，吸纳群众50余人次参与务工，增加务工收入人均2000元以上，其中带动了脱贫户30余人次；项目建成后，增加粮食及水果产量，提高园区特色产业发展。</t>
  </si>
  <si>
    <t>桥溪乡云峰村2025年宜居宜业和美乡村建设项目</t>
  </si>
  <si>
    <t>桥溪乡云峰村村民委员会</t>
  </si>
  <si>
    <t>云峰村一、二、三、七组</t>
  </si>
  <si>
    <t>山坪塘标改：一组鱼池湾山坪塘；二组石剑坝山坪塘；三组梨子树山坪塘1口和碾子沟山坪塘；七组大梁上山坪塘。</t>
  </si>
  <si>
    <t>吸纳当地群众务工99户，其中脱贫户15户，灌溉面积约520亩。工程建成后，灌溉面积增加、带动产业发展、带动群众增产增收。</t>
  </si>
  <si>
    <t>岳东镇文庙村2025年宜居宜业和美乡村建设激励资金项目</t>
  </si>
  <si>
    <t>岳东镇文庙村村民委员会</t>
  </si>
  <si>
    <t>岳东镇文庙村</t>
  </si>
  <si>
    <t>文庙村桑园泥结石产业路建设1.5千米等</t>
  </si>
  <si>
    <t>项目建设期间吸引周边农户务工，人均增收2000元。建成后，受益户18户40人，其中贫困户3户12人，有效改善产业发展交通条件。</t>
  </si>
  <si>
    <t>岳东镇卧虎村2025年宜居宜业和美乡村建设激励资金项目</t>
  </si>
  <si>
    <t>岳东镇卧虎村村民委员会</t>
  </si>
  <si>
    <t>岳东镇卧虎村</t>
  </si>
  <si>
    <t>卧虎村冷家梁堰塘标改1口</t>
  </si>
  <si>
    <t>项目建设期间吸引周边农户务工，人均增收2000元。建成后，受益户11户30人，其中贫困户2户7人，有效改善产业发展用水条件。</t>
  </si>
  <si>
    <t>岳东镇文林社区2025年宜居宜业和美乡村建设激励资金项目</t>
  </si>
  <si>
    <t>岳东镇文林社区居民委员会</t>
  </si>
  <si>
    <t>岳东镇文林社区六组</t>
  </si>
  <si>
    <t>新建C25砼产业路400米</t>
  </si>
  <si>
    <t>项目建设期间吸引周边农户务工，人均增收1500元。建成后，受益户13户30人，其中贫困户1户4人，有效改善产业发展交通条件。</t>
  </si>
  <si>
    <t>岳东镇云寨村2025年宜居宜业和美乡村建设激励资金项目</t>
  </si>
  <si>
    <t>岳东镇云寨村村民委员会</t>
  </si>
  <si>
    <t>岳东镇云寨村</t>
  </si>
  <si>
    <r>
      <t>云寨村花包堰整治；云寨村破损路面修复100米，产业路硬化300米（3*0.2），新建块石堡坎45m</t>
    </r>
    <r>
      <rPr>
        <sz val="11"/>
        <rFont val="方正书宋_GBK"/>
        <charset val="134"/>
      </rPr>
      <t>³</t>
    </r>
  </si>
  <si>
    <t>项目建设期间吸引周边农户务工，人均增收2500元。建成后，受益户19户45人，其中贫困户4户15人，有效改善产业发展配套设施条件。</t>
  </si>
  <si>
    <t>陵江镇红旗桥社区2025年宜居宜业和美乡村建设项目</t>
  </si>
  <si>
    <t>陵江镇红旗桥社区居民委员会</t>
  </si>
  <si>
    <t>红旗桥全村</t>
  </si>
  <si>
    <t>采购柑橘种苗1200株,直径2cm；采购有机肥50吨；采购防控物资诱蝇球9600个。品种改良25亩。</t>
  </si>
  <si>
    <t xml:space="preserve">    项目建成后，全村柑橘品种进一步优化，口感进一步提升，普遍单价将从1元提升至4元左右，对于连片打造金凤柑橘品牌具有重要意义。受益户35户102人，其中贫困户9户29人。</t>
  </si>
  <si>
    <t>陵江镇笋子沟村2025年宜居宜业和美乡村建设激励资金项目</t>
  </si>
  <si>
    <t>陵江镇笋子沟村村民委员会</t>
  </si>
  <si>
    <t>笋子沟全村</t>
  </si>
  <si>
    <t>采购有机肥400吨（羊粪）；品种改良奖补150亩（老橙子改纽荷尔）；新建田间行人便道200米。</t>
  </si>
  <si>
    <t xml:space="preserve">    项目建成后，全村柑橘品种进一步优化，口感进一步提升，普遍单价将从1元提升至4元左右，对于连片打造金凤柑橘品牌具有重要意义。受益户65户265人，其中贫困户15户46人。</t>
  </si>
  <si>
    <t>陵江镇凤凰村2025年宜居宜业和美乡村建设激励资金项目</t>
  </si>
  <si>
    <t>陵江镇凤凰村村民委员会</t>
  </si>
  <si>
    <t>凤凰全村</t>
  </si>
  <si>
    <t>柑橘种苗采购9600株，直径1.5公分；采购有机肥10吨。</t>
  </si>
  <si>
    <t xml:space="preserve">    项目建成后，全村柑橘品种进一步优化，种植规模达到1500亩，同时口感进一步提升，普遍单价将从1元提升至4元左右，对于连片打造金凤柑橘品牌具有重要意义。受益户51户192人，其中贫困户22户72人。</t>
  </si>
  <si>
    <t>陵江镇麻岭社区2025年宜居宜业和美乡村建设激励资金项目</t>
  </si>
  <si>
    <t>陵江镇麻岭社区居民委员会</t>
  </si>
  <si>
    <t>麻岭社区</t>
  </si>
  <si>
    <t>硬化从香木林至圆山子道路369米；硬化北门干道至圆包山道路185米（宽3米，厚18厘米）。</t>
  </si>
  <si>
    <t xml:space="preserve">    项目建成后，改善500户，2000人生产条件，生产更加方便。</t>
  </si>
  <si>
    <t>文昌镇红瓦村2025年宜居宜业和美乡村激励资金建设激励资金项目</t>
  </si>
  <si>
    <t>文昌镇红瓦村村民委员会</t>
  </si>
  <si>
    <t>红瓦村</t>
  </si>
  <si>
    <t>新建猕猴桃避雨大棚30亩等</t>
  </si>
  <si>
    <t>项目建设中，吸纳项目地群众12余名参与项目建设，人均增收1000元左右；项目建成后，壮大项目村集体经济，提升产业，带动周边群众产业发展。</t>
  </si>
  <si>
    <t>文昌镇金民村2025年宜居宜业和美乡村激励资金建设激励资金项目</t>
  </si>
  <si>
    <t>金民村</t>
  </si>
  <si>
    <t>新建猕猴桃避雨大棚20亩等</t>
  </si>
  <si>
    <t>项目建设中，吸纳项目地群众10余名参与项目建设，人均增收1000元左右；项目建成后，壮大项目村集体经济，提升产业，带动周边群众产业发展。</t>
  </si>
  <si>
    <t>白桥镇2025年度宜居宜业和美乡村建设激励资金项目</t>
  </si>
  <si>
    <t>白桥镇白桥社区居民委员会</t>
  </si>
  <si>
    <t>白桥社区一、二组</t>
  </si>
  <si>
    <t>一园区下坝道路破损恢复11米，罗广明屋后道路硬化约16米，浆砌堡坎约72米，水磨河桥头道路整治约22.9米，卫生院至水磨河道路整治，白桥社区一、二组环境整治。</t>
  </si>
  <si>
    <t>吸纳群众务工15人（其中脱贫户5人），工程建成后惠及195户350人农业生产。人均增收1500元。</t>
  </si>
  <si>
    <t>百利镇高玉村2025年宜居宜业和美乡村建设激励资金项目</t>
  </si>
  <si>
    <t>高玉村一至九组</t>
  </si>
  <si>
    <r>
      <t>新建柑桔园区50亩，高玉村一组龙老壳至池轮上（各组以庭院经济的方式完成）；梨树补苗1000株；新建100m</t>
    </r>
    <r>
      <rPr>
        <sz val="11"/>
        <rFont val="方正书宋_GBK"/>
        <charset val="134"/>
      </rPr>
      <t>³</t>
    </r>
    <r>
      <rPr>
        <sz val="11"/>
        <rFont val="仿宋_GB2312"/>
        <charset val="134"/>
      </rPr>
      <t>防旱池2口，新建规格为80cm×80cm灌溉渠道200米。</t>
    </r>
  </si>
  <si>
    <t>建设项目期间可以吸纳脱贫户20人务工增收，均增收1500元。项目实施后，当地受益农户26户78人。</t>
  </si>
  <si>
    <t>百利镇涧溪村2025年宜居宜业和美乡村建设激励资金项目</t>
  </si>
  <si>
    <t>涧溪村四、五、六组</t>
  </si>
  <si>
    <r>
      <t>安装粮经灌溉设施（管网及水泵）设备。5组桃园园区堡坎88m</t>
    </r>
    <r>
      <rPr>
        <sz val="11"/>
        <rFont val="方正书宋_GBK"/>
        <charset val="134"/>
      </rPr>
      <t>³</t>
    </r>
    <r>
      <rPr>
        <sz val="11"/>
        <rFont val="仿宋_GB2312"/>
        <charset val="134"/>
      </rPr>
      <t>；硬化40cm×40cm灌溉渠道，长度250米；渠系硬化248米以及梨园补苗等。</t>
    </r>
  </si>
  <si>
    <t>项目建设期间，可以吸纳全村3户脱贫户10人参与务工增收，项目建成后，全村受益农户达41户125人，灌溉耕种土地100余亩。</t>
  </si>
  <si>
    <t>百利镇观音2025年宜居宜业和美乡村建设激励资金项目</t>
  </si>
  <si>
    <t>百利镇观音村村民委员会</t>
  </si>
  <si>
    <t>观音村二组</t>
  </si>
  <si>
    <t>新建金荞麦种植基地15亩；梨树补苗667株；硬化二组80×80水渠250米。</t>
  </si>
  <si>
    <t>项目建设期间，可吸纳8人务工增收，人均增收1500元以上，项目建成后，当地受益农户21户56人。</t>
  </si>
  <si>
    <t>永宁镇2025年度宜居宜业和美乡村建设激励资金项目</t>
  </si>
  <si>
    <t>铺子村一组</t>
  </si>
  <si>
    <r>
      <t>建设雪梨产业园56亩；整治山坪塘1口（一组新堰塘，蓄水量2万m</t>
    </r>
    <r>
      <rPr>
        <sz val="11"/>
        <rFont val="方正书宋_GBK"/>
        <charset val="134"/>
      </rPr>
      <t>³</t>
    </r>
    <r>
      <rPr>
        <sz val="11"/>
        <rFont val="仿宋_GB2312"/>
        <charset val="134"/>
      </rPr>
      <t>）；新建（0.5*0.6）放水渠500米。</t>
    </r>
  </si>
  <si>
    <t>全村受益人口1497人，带动就业80人以上，增收群众收入1000元以上，解决115户367人农业生产用水需求，涉及15户脱贫户2户监测户，灌溉面积200余亩，带动脱贫人口10户。</t>
  </si>
  <si>
    <t>苍溪县2025年度猕猴桃产业奖补项目</t>
  </si>
  <si>
    <t>县猕研中心</t>
  </si>
  <si>
    <t>31个乡镇</t>
  </si>
  <si>
    <t>全县新植猕猴桃200亩，新植猕猴桃第二阶段200亩，新植猕猴桃第三阶段500亩；新改造低效园1000亩，低效园改造第二阶段1050亩，新建水肥一体化设施1400亩，新取得有机转换认证700亩，有机转换续认证3000亩等。</t>
  </si>
  <si>
    <t>项目按奖补政策给予到户补助，带动发展产业5000亩，土地租金或劳动务工利益关联脱贫户和监测户50户以上,土地租金或劳动务工人均增收1200元以上。</t>
  </si>
  <si>
    <t>苍溪县2025年度猕猴桃产业发展病虫害防控技术服务项目</t>
  </si>
  <si>
    <t>产业服务支撑项目</t>
  </si>
  <si>
    <t>人才培养</t>
  </si>
  <si>
    <t>聘请县内(外)专家、技术人员、职校教师等对乡镇猕猴桃技术员、种植户分季开展技术培训2次以上、技术指导30人次以上、技术交流学习等猕猴桃病虫害防控技术服务。</t>
  </si>
  <si>
    <t>项目区标准化生产程度明显提升，技术服务200人次以上，带动农户发展产业实现增收1500元。</t>
  </si>
  <si>
    <t>苍溪县2025年度猕猴桃产业发展示范园土壤改良项目</t>
  </si>
  <si>
    <t>陵江、云峰、亭子、百利、歧坪、岳东等乡镇</t>
  </si>
  <si>
    <t>采购土壤改良效果好的有机肥1000吨以上对全县近郊猕猴桃产业带如康宝园区及猕猴桃主要产区等进行土壤培肥，改良面积1000亩以上。</t>
  </si>
  <si>
    <t>项目提升猕猴桃产业发展潜力和持续发展能力，促进了县域城乡融合特色产业发展，劳动务工利益关联脱贫户和监测户8户以上，带动产区内农户劳务人均增收1200元以上。</t>
  </si>
  <si>
    <t>河地镇榨垭村2025年度猕猴桃产业发展示范基地建设项目</t>
  </si>
  <si>
    <t>榨垭村六组</t>
  </si>
  <si>
    <t>恢复改造猕猴桃园50亩，包含渠道清理，肥力提升、架杆架线修补更新、补植苗木等。</t>
  </si>
  <si>
    <t>项目建设期间，吸纳群众6人（含脱贫户和监测户2户以上）参与务工，人均增收3000元；项目建成后，带动周围农户发展产业80亩。</t>
  </si>
  <si>
    <t>白驿镇康泉村2025年度猕猴桃产业发展示范基地建设项目</t>
  </si>
  <si>
    <t>康泉村二组</t>
  </si>
  <si>
    <t>高拉牵引技术应用25亩、架杆架线升级改造40亩、肥力提升40亩。</t>
  </si>
  <si>
    <t>项目建设期间，吸纳群众6人（含脱贫户和监测户1户以上）参与务工；流转农户土地，每年方便土地流转费用3.6万元；带动26户农户发展猕猴桃种植48亩。</t>
  </si>
  <si>
    <t>东溪镇小龙村2025年度猕猴桃产业发展种质资源圃建设项目　</t>
  </si>
  <si>
    <t>小龙村二组</t>
  </si>
  <si>
    <t>在东溪镇小龙村第一株红心猕猴桃发现地建设种质资源圃5亩，包含土壤培肥、老树复壮、重要种质资源保护、清杂理乱等。</t>
  </si>
  <si>
    <t>项目建设期间，吸纳群众5人（含脱贫户和监测户2户以上）参与务工，人均增收1200元；项目建成后，保护、保存种质资源100种以上。</t>
  </si>
  <si>
    <t>运山镇义寨村2025年度猕猴桃产业发展示范基地建设项目</t>
  </si>
  <si>
    <t>运山镇义寨村村民委员会</t>
  </si>
  <si>
    <t>义寨村一组</t>
  </si>
  <si>
    <t>改造提升水肥一体化喷灌设施管网，增设90PE管道1300米，63PE管道1000米。</t>
  </si>
  <si>
    <t>项目建设期间，吸纳群众4人（含脱贫户和监测户2户以上）参与务工，人均增收1000元；项目建成后，带动周围农户发展产业80亩。</t>
  </si>
  <si>
    <t>文昌镇权家村2025年度猕猴桃产业发展示范基地建设项目</t>
  </si>
  <si>
    <t>文昌镇权家村村民委员会</t>
  </si>
  <si>
    <t>权家村五、六组</t>
  </si>
  <si>
    <t>在权家村巩固提升猕猴桃产业园100亩，包含补苗、架杆架线修复，新建水肥一体化10亩，避雨大棚10亩，治漏面积500平方米深度10米的山坪塘1口等。</t>
  </si>
  <si>
    <t>项目建设期间，吸纳群众6人（含脱贫户和监测户2户以上）参与务工，人均增收1400元；项目建成后，带动周围农户发展产业100亩。</t>
  </si>
  <si>
    <t>东青镇碧水村2025年度猕猴桃产业园区改造提升项目</t>
  </si>
  <si>
    <t>东青镇碧水村村民委员会</t>
  </si>
  <si>
    <t>碧水村一组</t>
  </si>
  <si>
    <t>重建恢复猕猴桃产业园40亩，包含重新改土开厢，配套设施设备修复等。</t>
  </si>
  <si>
    <t>项目建设期间，吸纳群众5人（含脱贫户和监测户2户以上）参与务工，人均增收1500元；项目建成后，带动周围农户发展产业50亩。</t>
  </si>
  <si>
    <t>东溪镇双田社区2025年度猕猴桃产业发展示范基地建设项目　</t>
  </si>
  <si>
    <t>东溪镇双田社区居民委员会</t>
  </si>
  <si>
    <t>双田社区一组</t>
  </si>
  <si>
    <t>改造提升园区60亩，包括高拉牵引设施搭建60亩，水肥一体化改造60亩，园区内苗木补植、架杆架线和大棚的整修等。</t>
  </si>
  <si>
    <t>项目建设期间，吸纳群众6人（含脱贫户和监测户2户以上）参与务工，人均增收1600元；项目建成后，带动周围农户发展产业80亩。</t>
  </si>
  <si>
    <t>陵江镇2025年度猕猴桃太平园区智慧农业建设项目</t>
  </si>
  <si>
    <t>智慧农业</t>
  </si>
  <si>
    <t>太平村、麻岭社区、三清社区</t>
  </si>
  <si>
    <t>安装园区智慧农业物联网系统1套。</t>
  </si>
  <si>
    <t>项目建设期间，吸纳群众5人（含脱贫户和监测户2户以上）参与务工，人均增收1000元；项目建成后，带动周围农户发展产业50亩。</t>
  </si>
  <si>
    <t>文昌镇2025年度猕猴桃产业示范基地建设项目</t>
  </si>
  <si>
    <t>红瓦村二组、油堡村六组</t>
  </si>
  <si>
    <t>硬化红瓦村猕猴桃基地土坯路长300米，宽3.5米；园区道路路基整形2千米，宽3.5米；架杆架线、水肥一体化30亩；整治新堰塘1口（长40米，宽3米，高7米，蓄水量1000立方）；油堡村新建50亩猕猴桃产业示范基地、包含改土建园、培肥栽苗、清杂理乱等</t>
  </si>
  <si>
    <t>惠及农户130户，485人，其中脱贫户12户，项目建设期间，吸纳12人务工增收2000余元；项目建成后，有效提高猕猴桃产量，实现农户增收</t>
  </si>
  <si>
    <t>歧坪镇旭光村2025年度天新现代农业园区猕猴桃低产园改造项目</t>
  </si>
  <si>
    <t>歧坪镇旭光村村民委员会</t>
  </si>
  <si>
    <t>旭光村二组</t>
  </si>
  <si>
    <t>深翻改土、清理架杆架线、土壤培肥、新植苗木以及配套设施设备重建等共计160亩。</t>
  </si>
  <si>
    <t>项目建设期间，吸纳群众8人（含脱贫户和监测户2户以上）参与务工，人均增收1500元；项目建成后，带动周围农户发展产业200亩。</t>
  </si>
  <si>
    <t>亭子镇长江村2025年度猕猴桃产业示范基地建设项目</t>
  </si>
  <si>
    <t>亭子镇长江村村民委员会</t>
  </si>
  <si>
    <t>长江村三组</t>
  </si>
  <si>
    <t>重建恢复猕猴桃园50亩，包含重新改土开厢，架杆架线搭建、补植苗木以及基础设施配套等。</t>
  </si>
  <si>
    <t>项目建设期间，吸纳群众5人（含脱贫户和监测户2户以上）参与务工，人均增收1000元；项目建成后，带动周围农户发展产业80亩。</t>
  </si>
  <si>
    <t>陵江镇东方村2025年度猕猴桃产业示范基地建设项目</t>
  </si>
  <si>
    <t>陵江镇东方村村民委员会</t>
  </si>
  <si>
    <t>东方村二组</t>
  </si>
  <si>
    <t>重建恢复猕猴桃园60亩，包含重新改土培肥，苗木栽植以及基础设施配套等。</t>
  </si>
  <si>
    <t>项目建设期间，吸纳群众7人（含脱贫户和监测户3户以上）参与务工，人均增收1000元；项目建成后，带动周围农户发展产业180亩。</t>
  </si>
  <si>
    <t>云峰镇2025年环嘉陵江粮经复合示范园梨产业管护提升奖补项目</t>
  </si>
  <si>
    <t>五里社区、陈石村</t>
  </si>
  <si>
    <t>品种改良、整形拉枝、病虫害防控、土壤培肥等550亩</t>
  </si>
  <si>
    <t>项目建设期间，带动群众5户（含脱贫户和监测户1户以上）发展特色产业，人均增收800元；项目建成后，带动脱贫户3户以上产业发展。带动周围农户发展产业500亩</t>
  </si>
  <si>
    <t>陵江镇2025年环嘉陵江粮经复合示范园梨产业管护提升奖补项目</t>
  </si>
  <si>
    <t>玉女村、驿路梨园</t>
  </si>
  <si>
    <t>品种改良、整形拉枝、病虫害防控、土壤培肥等1000亩</t>
  </si>
  <si>
    <t>项目建设期间，带动群众8户（含脱贫户和监测户3户以上）发展产业，人均增收1200元；项目建成后，带动周围农户发展产业800亩，提高梨产业园管护水平，提升产业园效益。</t>
  </si>
  <si>
    <t>浙水乡2025年环嘉陵江粮经复合示范园梨产业管护提升奖补项目</t>
  </si>
  <si>
    <t>浙水乡小浙河村、红旗村、盘龙山村</t>
  </si>
  <si>
    <t>品种改良、整形拉枝、病虫害防控、土壤培肥等900亩</t>
  </si>
  <si>
    <t>项目建设期间，带动群众8户（含脱贫户和监测户4户以上）发展产业，人均增收1500元；项目建成后，带动周围农户发展产业500亩，提高梨产业园管护水平，提升产业园效益。</t>
  </si>
  <si>
    <t>鸳溪镇2025年环嘉陵江粮经复合示范园梨产业管护提升奖补项目</t>
  </si>
  <si>
    <t>新三村、院溪口社区</t>
  </si>
  <si>
    <t>品种改良、整形拉枝、病虫害防控、土壤培肥等650亩</t>
  </si>
  <si>
    <t>项目建设期间，带动群众6户（含脱贫户和监测户3户以上）发展产业，人均增收800元；项目建成后，提高梨产业园管护水平，提升产业园效益。</t>
  </si>
  <si>
    <t>亭子镇2025年环嘉陵江粮经复合示范园梨产业管护提升奖补项目</t>
  </si>
  <si>
    <t>长江村</t>
  </si>
  <si>
    <t>品种改良、整形拉枝、病虫害防控、土壤培肥等600亩</t>
  </si>
  <si>
    <t>项目建设期间，带动脱贫（监测）群众3户发展产业，人均增加务工收入800元以上；项目建成后，提高梨产业园管护水平，提升产业园效益。项目区群众满意度≥95%。</t>
  </si>
  <si>
    <t>白桥镇2025年环嘉陵江粮经复合示范园梨产业管护提升奖补项目</t>
  </si>
  <si>
    <t>龙江村、龙门村</t>
  </si>
  <si>
    <t>项目建设期间，带动脱贫（监测）群众3户发展产业，人均增加务工收入1000元以上；项目建成后，提高雪梨产量，增收老百姓收入。</t>
  </si>
  <si>
    <t>东青镇2025年环嘉陵江粮经复合示范园梨产业管护提升奖补项目</t>
  </si>
  <si>
    <t>东青镇铃旗村、前锋村、青山观、宝梁村、明星村</t>
  </si>
  <si>
    <t>品种改良、整形拉枝、病虫害防控、土壤培肥等800亩</t>
  </si>
  <si>
    <t>项目建设期间，带动群众8户（含脱贫户和监测户4户以上）发展产业，人均增收850元以上；项目建成后，带动周围农户发展梨产业300亩。</t>
  </si>
  <si>
    <t>百利镇2025年环嘉陵江粮经复合示范园梨产业管护提升奖补项目</t>
  </si>
  <si>
    <t>高玉村、金陵村</t>
  </si>
  <si>
    <t>品种改良、整形拉枝、病虫害防控、土壤培肥等700亩</t>
  </si>
  <si>
    <t>项目建设期间，带动脱贫（监测）群众5户以上发展产业，人均增加收入500元以上；项目建成后，将有效提高雪梨产量。</t>
  </si>
  <si>
    <t>百利镇2025年环江产业带梨产业园补短建设项目</t>
  </si>
  <si>
    <t>新龙村等村</t>
  </si>
  <si>
    <t>水肥一体化建设200亩</t>
  </si>
  <si>
    <t>项目建设期间，受益脱贫户（监测户）2户，项目建成后，提升种植户积极性，促进增产增收，亩增收达800元以上。</t>
  </si>
  <si>
    <t>陵江镇2025年梨棚架改造建设项目</t>
  </si>
  <si>
    <t>孙坪村</t>
  </si>
  <si>
    <t>梨平棚型棚架改造及地力培肥等100亩</t>
  </si>
  <si>
    <t>项目建设期间，受益脱贫户（监测户）3户，项目建成后，提升种植户积极性，促进增产增收，亩增收达800元以上。</t>
  </si>
  <si>
    <t>陵江镇2025年环江产业带梨产业园补短建设项目</t>
  </si>
  <si>
    <t>江南村、回水社区等村</t>
  </si>
  <si>
    <t>基础配套设施建设、地力配肥、病虫害防控等200亩</t>
  </si>
  <si>
    <t>项目建设期间，受益脱贫户（监测户）2户，项目建成后，提升种植户积极性，促进增产增收，亩增收达600元以上。</t>
  </si>
  <si>
    <t>东青镇2025年环江产业带梨产业园补短建设项目</t>
  </si>
  <si>
    <t>东升村、碧水村等村</t>
  </si>
  <si>
    <t>基础配套设施建设、地力配肥、病虫害防控等400亩</t>
  </si>
  <si>
    <t>亭子镇2025年环江产业带梨产业园补短建设项目</t>
  </si>
  <si>
    <t>大营村、水池村等村</t>
  </si>
  <si>
    <t>基础配套设施建设、地力配肥、病虫害防控等300亩</t>
  </si>
  <si>
    <t>项目建设期间，受益脱贫户（监测户）2户，项目建成后，提升种植户积极性，促进增产增收，亩增收达500元以上。</t>
  </si>
  <si>
    <t>鸳溪镇2025年环江产业带梨产业园补短建设项目</t>
  </si>
  <si>
    <t>弓灯村、古楼村等</t>
  </si>
  <si>
    <t>基础配套设施建设等300亩</t>
  </si>
  <si>
    <t>项目建设期间，受益脱贫户（监测户）2户，项目建成后，提升种植户积极性，促进增产增收，亩增收达700元以上。</t>
  </si>
  <si>
    <t>云峰镇2025年环江产业带梨产业园补短建设项目</t>
  </si>
  <si>
    <t>紫阳村、金石村等村</t>
  </si>
  <si>
    <t>苗木补植、基础配套设施建设、地力配肥等400亩</t>
  </si>
  <si>
    <t>白桥镇2025年环江产业带特色产业园补短建设项目</t>
  </si>
  <si>
    <t>马桑社区、宝珠村等村</t>
  </si>
  <si>
    <t>项目建设期间，受益脱贫户（监测户）1户，项目建成后，提升种植户积极性，促进增产增收，亩增收达500元以上。</t>
  </si>
  <si>
    <t>浙水乡2025年环江产业带特色产业园补短建设项目</t>
  </si>
  <si>
    <t>梁都村、坪江社区等村</t>
  </si>
  <si>
    <t>苗木补植、基础配套设施建设、地力配肥等300亩</t>
  </si>
  <si>
    <t>陵江镇2025年柑橘产业管护提升项目</t>
  </si>
  <si>
    <t>笋子沟村</t>
  </si>
  <si>
    <t>品种改良、土壤培肥等300亩</t>
  </si>
  <si>
    <t>东青镇2025年柑橘园配套设施建设项目</t>
  </si>
  <si>
    <t>五兴村、蟠龙社区</t>
  </si>
  <si>
    <t>柑橘园防寒布30亩，主管网建设50亩等</t>
  </si>
  <si>
    <t>项目建设期间，吸纳脱贫（监测）群众4人以上参与务工，人均务工收入增加500元以上。项目建成后，提升种植户积极性，促进增产增收，柑橘产业亩增收达500元以上。</t>
  </si>
  <si>
    <t>漓江镇2025年特色产业管护提升项目</t>
  </si>
  <si>
    <t>官庄村、凤峨村</t>
  </si>
  <si>
    <t>茶叶等特色产业管护150亩</t>
  </si>
  <si>
    <t>项目实施期间，受益脱贫户（监测户）4户，人均增收500元以上。项目建成后，提升特色产业种植户积极性，促进增产增收，亩增收达800元以上。</t>
  </si>
  <si>
    <t>唤马镇2025年特色产业管护提升项目</t>
  </si>
  <si>
    <t>茶叶等特色产业园土壤配肥等100亩</t>
  </si>
  <si>
    <t>项目实施期间，受益脱贫户（监测户）2户，人均增收300元以上。项目建成后，提升特色产业种植户积极性，促进增产增收，亩增收达800元以上。</t>
  </si>
  <si>
    <t>陵江镇2025年中药材种苗繁育基地建设项目</t>
  </si>
  <si>
    <t>红军渡社区</t>
  </si>
  <si>
    <t>土壤培肥（育苗基质）等50亩</t>
  </si>
  <si>
    <t>项目实施期间，带动周边脱贫（监测）户务工2人以上，人均务工收入增加500元以上。项目建成后，提升种植户积极性，促进增产增收，亩增收达1500元以上。</t>
  </si>
  <si>
    <t>百利镇金陵村2025年基础设施配套建设项目</t>
  </si>
  <si>
    <t>基础配套设施建设及土壤配肥100亩</t>
  </si>
  <si>
    <t>项目实施期间，受益脱贫户（监测户）3户，项目建成后，提升种植户积极性，促进增产增收，亩增收达500元以上。</t>
  </si>
  <si>
    <t>三川镇2025年特色产业园提升建设项目</t>
  </si>
  <si>
    <t>三川镇天官村村民委员会</t>
  </si>
  <si>
    <t>天官村</t>
  </si>
  <si>
    <t>基础配套设施建设70亩</t>
  </si>
  <si>
    <t>云峰镇2025年雪梨（施家梨）品质提升项目</t>
  </si>
  <si>
    <t>云峰镇青盐村村民委员会</t>
  </si>
  <si>
    <t>青盐村</t>
  </si>
  <si>
    <t>梨园土壤配方施肥、增施有机肥、病虫害综合防控等品质提升建设100亩</t>
  </si>
  <si>
    <t>通过项目实施，带动脱贫户（监测户）3户产业发展，亩增收达600元以上，有效改善苍溪雪梨品质。</t>
  </si>
  <si>
    <t>元坝镇文观村2025年雪梨（施家梨）品质提升项目</t>
  </si>
  <si>
    <t>元坝镇文观村村民委员会</t>
  </si>
  <si>
    <t>文观村</t>
  </si>
  <si>
    <t>梨园土壤配方施肥、增施有机肥、病虫害综合防控等品质提升建设50亩</t>
  </si>
  <si>
    <t>通过项目实施，带动脱贫（监测户）2户以上产业发展，亩增收达800元以上，有效改善苍溪雪梨品质。</t>
  </si>
  <si>
    <t>龙王镇健康村2025年雪梨（施家梨）品质提升项目</t>
  </si>
  <si>
    <t>梨园土壤配方施肥、增施有机肥、病虫害综合防控等品质提升建设30亩</t>
  </si>
  <si>
    <t>通过项目实施，带动脱贫户（监测户）2户以上产业发展，亩增收达600元以上，有效改善苍溪雪梨品质。</t>
  </si>
  <si>
    <t>月山乡2025年梨园配套设施建设项目</t>
  </si>
  <si>
    <t>梨园水肥一体化建设50亩</t>
  </si>
  <si>
    <t>通过项目实施，吸纳脱贫（监测）群众1人参与务工，亩增收达500元以上，有效改善苍溪雪梨品质。</t>
  </si>
  <si>
    <t>2025年肉牛羊鸡鹅产业发展奖补项目</t>
  </si>
  <si>
    <t>养殖业基地</t>
  </si>
  <si>
    <t>新（改扩）肉牛羊鸡鹅圈舍0.5万平方米，引进种羊300只，秸秆收储2000吨，繁育犊牛500头等</t>
  </si>
  <si>
    <t>联农带农50户，户均增收3000元。</t>
  </si>
  <si>
    <t>苍财农〔2025〕13号，苍财农〔2025〕66号</t>
  </si>
  <si>
    <t>百利镇高玉村2025年水产养殖基地补短强弱提质增效建设项目</t>
  </si>
  <si>
    <t>维修整治排洪渠50米，改造提升养殖池塘进排水、供电、生产环境、管理房、池塘护坡等基础设施，建成省级水产示范园区。</t>
  </si>
  <si>
    <t>土地租金+就近务工</t>
  </si>
  <si>
    <t>东青镇寨山社区2025年水产养殖基地补短强弱提质增效建设项目</t>
  </si>
  <si>
    <t>东青镇寨山社区居民委员会</t>
  </si>
  <si>
    <t>寨山社区</t>
  </si>
  <si>
    <t>新建C25砼生产作业道路长350米，宽3米，厚0.2米。</t>
  </si>
  <si>
    <t>东青镇禅林社区2025年循环水养殖基地补短强弱提质增效建设项目</t>
  </si>
  <si>
    <t>水产养殖业发展</t>
  </si>
  <si>
    <t>东青镇禅林社区居民委员会</t>
  </si>
  <si>
    <t>禅林社区</t>
  </si>
  <si>
    <t>新建排污管线300米，购置安装污水泵、闸阀等设备1套，完善养殖和污水治理设施设备。</t>
  </si>
  <si>
    <t>白桥镇龙门村2025年循环水养殖基地补短强弱提质增效建设项目</t>
  </si>
  <si>
    <t>白桥镇龙门村村民委员会</t>
  </si>
  <si>
    <t>龙门村</t>
  </si>
  <si>
    <t>养殖基础设施改造提升,增加循环水净水设施设备2套，新建水源取水井1口，新建鱼苗繁殖设施，建成省级苗种繁殖基地。</t>
  </si>
  <si>
    <t>陵江镇2025年度药文化博览园基础设施改造提升奖补项目</t>
  </si>
  <si>
    <t>新建抗旱池1口，蓄水约570方，完善进排水系统。边坡修复及排水沟整治。治理防旱池1口等。</t>
  </si>
  <si>
    <t>通过项目实施，吸纳脱贫（监测）群众2人以上参与务工，人均增收500元以上。建成中药材标准化种植基地，培育在中药材主导品种，带动种植业主或种植大户户均增收3000元以上。</t>
  </si>
  <si>
    <t>元坝镇2025年度中药材良种繁育中心建设奖补项目</t>
  </si>
  <si>
    <t>中土社区</t>
  </si>
  <si>
    <t>提升建设中药材良种繁育中心，占地200平方米，包括培养基配置室、洗涤室、过渡培养室等；建设缓苗智能大棚700平方米。</t>
  </si>
  <si>
    <t>通过项目实施，吸纳脱贫（监测）群众2人以上参与务工，人均增收600元以上。建成中药材标准化种植基地，培育在中药材主导品种，带动种植业主或种植大户户均增收2000元以上。</t>
  </si>
  <si>
    <t>龙王镇2025年中药材特色产业园标准化建设项目</t>
  </si>
  <si>
    <t>松光村</t>
  </si>
  <si>
    <t>土地整理、土壤培肥、中药材栽种等20亩，新建200立方米防旱池1口。</t>
  </si>
  <si>
    <t>通过项目实施，受益脱贫（监测）群众5人以上，建成中药材标准化示范种植基地，带动种植业主或种植大户户均增收2000元以上。</t>
  </si>
  <si>
    <t>苍溪县2025年度中药材发展奖补项目</t>
  </si>
  <si>
    <t>对苍溪县“三大百亿产业”发展奖补办法涉及的中药材品种进行奖补，5亩以上200元/亩，30亩以上500元/亩：对热泵加热式热风烘房，规格1吨/批（总干燥面积100m2）补助2.5万元，最高补助10吨。当年验收合格，一次性给予补助等。</t>
  </si>
  <si>
    <t>项目实施期间，业主或农户自行投入劳力；项目实施完成后，提升脱贫（监测户）等中药材种植户积极性，促进苍溪中药材产业增产增收，亩增收达1000元以上。</t>
  </si>
  <si>
    <t>苍溪县天九现代农业园区2025年度垃圾分类设施建设项目</t>
  </si>
  <si>
    <t>县环境卫生事务中心</t>
  </si>
  <si>
    <t>清鹤村、井红村、张王社区、庆宪村。</t>
  </si>
  <si>
    <t>垃圾中转站1座，垃圾分散收集点20个，垃圾箱100个等。</t>
  </si>
  <si>
    <t>项目建设地涉及村社受益3957人，其中脱贫户156户，脱贫户人口489人，吸纳脱贫户3户6人就业与务工增收，项目建成后，提高垃圾收运能力，改善人居环境，进一步提高人民群众的幸福指数。</t>
  </si>
  <si>
    <t>歧坪镇2025年度猕猴桃核心产区地力培肥建设项目</t>
  </si>
  <si>
    <t>县国农区办</t>
  </si>
  <si>
    <t>旭光村、 龙星村</t>
  </si>
  <si>
    <t>管护提升培肥360亩。</t>
  </si>
  <si>
    <t>项目建设期间，吸纳脱贫户10人，务工增收2万元；项目建成后进一步夯实产业发展基础，提高产量，增加收入。</t>
  </si>
  <si>
    <t>歧坪镇龙星村2025年度苍溪猕猴桃核心产区灌溉管网建设项目</t>
  </si>
  <si>
    <t>龙星村</t>
  </si>
  <si>
    <t>灌溉管网120亩。</t>
  </si>
  <si>
    <t>项目建设期间，吸纳脱贫户3人，务工增收0.5万元；项目建成后进一步夯实产业发展基础，提高产量，增加收入。</t>
  </si>
  <si>
    <t>岳东镇文庙村2025年度红心猕猴桃基地建设项目</t>
  </si>
  <si>
    <t>文庙村</t>
  </si>
  <si>
    <t>红心猕猴桃基地150亩（改土、培肥、栽苗）。</t>
  </si>
  <si>
    <t>项目建设期间，吸纳脱贫户10人，务工增收1万元；项目建成后提高产量，增加收入。</t>
  </si>
  <si>
    <t>岳东镇文庙村2025年度猕猴桃核心产区架杆架线建设项目</t>
  </si>
  <si>
    <t>猕猴桃架杆架线260亩。</t>
  </si>
  <si>
    <t>项目建设期间，吸纳脱贫户10人，务工增收1.5万元；项目建成后提高产量，增加收入。</t>
  </si>
  <si>
    <t>岳东镇双柏村2025年度猕猴桃核心产区硬化作业道建设项目</t>
  </si>
  <si>
    <t>双柏村</t>
  </si>
  <si>
    <t>新建C25砼园区作业道0.6千米。</t>
  </si>
  <si>
    <t>项目建设期间，吸纳脱贫户3人，务工增收0.6万元；项目建成后进一步完善了产业发展基础。</t>
  </si>
  <si>
    <t>岳东镇2025年度猕猴桃核心产区地力培肥建设项目</t>
  </si>
  <si>
    <t>三塘村、云寨村、青龙村、文庙村</t>
  </si>
  <si>
    <t>管护提升培肥2410亩。</t>
  </si>
  <si>
    <t>项目建设期间，吸纳脱贫户30人，务工增收5万元；项目建成后改善产业发展基础，提高产量，增加收入。</t>
  </si>
  <si>
    <t>岳东镇2025年度猕猴桃核心产区猕猴桃打药系统建设项目</t>
  </si>
  <si>
    <t>三塘村、云寨村</t>
  </si>
  <si>
    <t>猕猴桃高压打药系统600亩。</t>
  </si>
  <si>
    <t>项目建设期间，吸纳脱贫户6人，务工增收2万元；项目建成后改善产业发展基础。</t>
  </si>
  <si>
    <t>岳东镇2025年度猕猴桃核心产区现代农机购置项目</t>
  </si>
  <si>
    <t>购置带播洒系统和吊运系统的T100型植保无人机2台。</t>
  </si>
  <si>
    <t>项目建成后改善产业发展条件，节省劳动力，提高现代化水平。</t>
  </si>
  <si>
    <t>岳东镇三塘村2025年度猕猴桃核心产区猕猴桃电动避雨大棚改造项目</t>
  </si>
  <si>
    <t>三塘村</t>
  </si>
  <si>
    <t>改造电动避雨大棚20亩。</t>
  </si>
  <si>
    <t>项目建设期间，吸纳脱贫户2人，务工增收0.5万元；项目建成后改善产业发展基础。</t>
  </si>
  <si>
    <t>岳东镇三塘村2025年度猕猴桃中药材套种及肥料堆放场建设项目</t>
  </si>
  <si>
    <t>猕猴桃中药材套种30亩，肥料堆放场3000平方米。</t>
  </si>
  <si>
    <t>项目建设期间，吸纳脱贫户8人，务工增收0.8万元；项目建成后改善产业发展基础。</t>
  </si>
  <si>
    <t>岳东镇三塘村2025年度猕猴桃核心产区泵站工程建设项目</t>
  </si>
  <si>
    <t>岳东镇三塘村村民委员会</t>
  </si>
  <si>
    <t>建石河堰泵站工程1处。</t>
  </si>
  <si>
    <t>项目建设期间，吸纳脱贫户15人，务工增收3万元；项目建成后改善了园区灌溉条件。</t>
  </si>
  <si>
    <t>文昌镇孙家村2025年度猕猴桃核心产区山坪塘整治建设项目</t>
  </si>
  <si>
    <t>孙家村</t>
  </si>
  <si>
    <t>整治山坪塘1口，内坡、外坝、防护栏杆等。</t>
  </si>
  <si>
    <t>项目建设期间，吸纳脱贫户4人，务工增收0.6万元；项目建成后改善了园区灌溉条件。</t>
  </si>
  <si>
    <t>岳东镇云寨村2025年猕猴桃核心产区农情观测台建设项目</t>
  </si>
  <si>
    <t>云寨村</t>
  </si>
  <si>
    <t>云寨农情观测台硬化等。</t>
  </si>
  <si>
    <t>项目建设期间，吸纳脱贫户2人，务工增收0.4万元；项目建成后改善产业发展基础。</t>
  </si>
  <si>
    <t>岳东镇三塘村2025年度猕猴桃核心产区科技示范园基地配套建设项目</t>
  </si>
  <si>
    <t>科技示范园内发酵池处堰塘标改、道路硬化、水渠堡坎、发酵池的规范建设等。</t>
  </si>
  <si>
    <t>项目建设期间，吸纳脱贫户5人，务工增收1万元；项目建成后改善产业发展基础。</t>
  </si>
  <si>
    <t>元坝镇石门社区2025年度柳池园区猕猴桃产业园建设项目</t>
  </si>
  <si>
    <t>石门社区</t>
  </si>
  <si>
    <t>猕猴桃产业园区150亩（改土、培肥、栽苗）。</t>
  </si>
  <si>
    <t>项目建设期间，吸纳脱贫户20人，务工增收1万元；项目建成后提高产量，增加收入。</t>
  </si>
  <si>
    <t>陵江镇玉女村2025年度玉红园区猕猴桃产业园建设项目</t>
  </si>
  <si>
    <t>玉女村</t>
  </si>
  <si>
    <t>猕猴桃产业园20亩（改土、培肥、栽苗）。</t>
  </si>
  <si>
    <t>项目建设期间，吸纳脱贫户2人，务工增收0.3万元；项目建成后进一步完善产业发展基础。</t>
  </si>
  <si>
    <t>陵江镇陵江村2025年度江南园区猕猴桃产业园道路加宽建设项目</t>
  </si>
  <si>
    <t>陵江村</t>
  </si>
  <si>
    <t>新加宽C25砼产业园作业道1.5千米。</t>
  </si>
  <si>
    <t>项目建设期间，吸纳脱贫户3人，务工增收0.5万元；项目建成后进一步完善产业发展基础。</t>
  </si>
  <si>
    <t>五龙镇三会村2025年度三会园区肥粪发酵池建设项目</t>
  </si>
  <si>
    <t>三会村</t>
  </si>
  <si>
    <r>
      <t>新建60m</t>
    </r>
    <r>
      <rPr>
        <sz val="11"/>
        <rFont val="方正书宋_GBK"/>
        <charset val="134"/>
      </rPr>
      <t>³</t>
    </r>
    <r>
      <rPr>
        <sz val="11"/>
        <rFont val="仿宋_GB2312"/>
        <charset val="134"/>
      </rPr>
      <t>猪粪发酵池1个。</t>
    </r>
  </si>
  <si>
    <t>项目建设期间，吸纳脱贫户3人，务工增收0.6万元；项目建成后提高作物产量，增加收入。</t>
  </si>
  <si>
    <t>五龙镇三会村2025年度三会园区灌溉设施建设项目</t>
  </si>
  <si>
    <t>灌溉管网120亩等设施设备配套。</t>
  </si>
  <si>
    <t>项目建设期间，吸纳脱贫户5人，务工增收1万元；项目建成后提高作物产量，增加收入。</t>
  </si>
  <si>
    <t>苍财农〔2025〕65号</t>
  </si>
  <si>
    <t>苍农工领办〔2025〕12号</t>
  </si>
  <si>
    <t>亭子镇佛山社区2025年度亭子园区猕猴桃大棚维修项目</t>
  </si>
  <si>
    <t>佛山社区</t>
  </si>
  <si>
    <t>维修维护猕猴桃避雨大棚18亩。</t>
  </si>
  <si>
    <t>项目建设期间，吸纳脱贫户5人，务工增收1万元；项目建成后提高产量，增加收入。</t>
  </si>
  <si>
    <t>永宁镇平兰村2025年度金兰园区提升猕猴桃产业基地建设项目</t>
  </si>
  <si>
    <t>平兰村</t>
  </si>
  <si>
    <t>提升猕猴桃产业基地100亩（培肥、补苗）。</t>
  </si>
  <si>
    <t>项目建设期间，吸纳脱贫户2人，务工增收0.5万元；项目建成后可增加收入。</t>
  </si>
  <si>
    <t>龙王镇友谊村2025年度印谊园区基础设施修复项目</t>
  </si>
  <si>
    <t>友谊村</t>
  </si>
  <si>
    <r>
      <t xml:space="preserve"> 新安装DN110mmPE引水管1千米、旧蓄水池治漏3口、道路硬化85米；新建堡坎90m</t>
    </r>
    <r>
      <rPr>
        <sz val="11"/>
        <rFont val="方正书宋_GBK"/>
        <charset val="134"/>
      </rPr>
      <t>³</t>
    </r>
    <r>
      <rPr>
        <sz val="11"/>
        <rFont val="仿宋_GB2312"/>
        <charset val="134"/>
      </rPr>
      <t>等配套建设。</t>
    </r>
  </si>
  <si>
    <t>项目建设期间，吸纳群众务工5人，可增加收入1万元，建成后收益农户20余户420人。</t>
  </si>
  <si>
    <t>歧坪镇红杨村2025年度三井园区管网建设项目</t>
  </si>
  <si>
    <t>红杨村</t>
  </si>
  <si>
    <t>新建灌溉管网90亩。</t>
  </si>
  <si>
    <t>项目建设期间，吸纳脱贫户5人，务工增收0.5万元；项目建成后改善产业发展基础。</t>
  </si>
  <si>
    <t>苍溪县2025年大金园区山坪塘整治建设项目</t>
  </si>
  <si>
    <t>金高村</t>
  </si>
  <si>
    <t>整治病险山坪塘1口，内坡、外坝、防护栏杆等。</t>
  </si>
  <si>
    <t>项目建设期间，吸纳脱贫户2人，务工增收0.5万元；项目建成后改善了园区灌溉条件。</t>
  </si>
  <si>
    <t>龙王镇白云村2025年度农业园区道路建设项目</t>
  </si>
  <si>
    <t>白云村</t>
  </si>
  <si>
    <t>新建C25砼作业道0.6千米。</t>
  </si>
  <si>
    <t>元坝镇大坪村2025年度大金园区道路建设项目</t>
  </si>
  <si>
    <t>大坪村</t>
  </si>
  <si>
    <t>新建C25砼作业道0.54千米。</t>
  </si>
  <si>
    <t>项目建设期间，吸纳脱贫户5人，务工增收0.3万元；项目建成后改善产业发展基础。</t>
  </si>
  <si>
    <t>唤马镇2025年度苍溪县乡村振兴共同富裕示范区（天九现代农业园区）产业基地配套建设项目</t>
  </si>
  <si>
    <t>金刚村、金店村</t>
  </si>
  <si>
    <r>
      <t>田间堡坎1500m</t>
    </r>
    <r>
      <rPr>
        <sz val="11"/>
        <rFont val="方正书宋_GBK"/>
        <charset val="134"/>
      </rPr>
      <t>³</t>
    </r>
    <r>
      <rPr>
        <sz val="11"/>
        <rFont val="仿宋_GB2312"/>
        <charset val="134"/>
      </rPr>
      <t>、水渠400米、修坡整形、下田坡道及田阙、堰塘维修等配套。</t>
    </r>
  </si>
  <si>
    <t>项目建设期间，吸纳脱贫户10人，务工增收2万元；项目建成后可提高粮食产量，增加收入。</t>
  </si>
  <si>
    <t>唤马镇2025年度苍溪县乡村振兴共同富裕示范区（天九现代农业园区）果树配套建设项目</t>
  </si>
  <si>
    <t>果树栽种及管护培肥等配套。</t>
  </si>
  <si>
    <t>项目建设期间，吸纳脱贫户5人，务工增收1万元；项目建成后可提高果树产量，增加收入。</t>
  </si>
  <si>
    <t>唤马镇金刚村2025年度苍溪县乡村振兴共同富裕示范区（天九现代农业园区）山坪塘整治建设项目</t>
  </si>
  <si>
    <t>金刚村</t>
  </si>
  <si>
    <t>项目建设期间，吸纳脱贫户5人，务工增收1万元；项目建成后改善了园区灌溉条件。</t>
  </si>
  <si>
    <t>唤马镇2025年度苍溪县乡村振兴共同富裕示范区（天九现代农业园区）防旱池建设项目</t>
  </si>
  <si>
    <t>防旱池5口、砖砌、防护栏杆等。</t>
  </si>
  <si>
    <t>项目建设期间，脱贫户5人，务工增收2万元；项目建成后改善了项目区灌溉条件。</t>
  </si>
  <si>
    <t>元坝镇2025年度苍溪县乡村振兴共同富裕示范区（天九现代农业园区）防旱池建设项目</t>
  </si>
  <si>
    <t>清鹤村、玉红村、井红村、七星村</t>
  </si>
  <si>
    <t>新建防旱池5口、砖砌、防护栏杆等。</t>
  </si>
  <si>
    <t>项目建设期间，吸纳脱贫户5人，务工增收2万元；项目建成后改善了园区灌溉条件。</t>
  </si>
  <si>
    <t>元坝镇玉红村2025年度苍溪县乡村振兴共同富裕示范区建设项目（天九现代农业园区）山坪塘整治建设项目</t>
  </si>
  <si>
    <t>玉红村</t>
  </si>
  <si>
    <t>项目建设期间，脱贫户5人，务工增收2万元；项目建成后改善了园区灌溉条件。</t>
  </si>
  <si>
    <t>元坝镇张王社区2025年破损道路整治项目</t>
  </si>
  <si>
    <t>元坝镇张王社区居委会</t>
  </si>
  <si>
    <t>破损道路修复长800米，宽2.5米，厚度 0.2米等</t>
  </si>
  <si>
    <t xml:space="preserve">    项目建设完成后，能有效解决78户275人（脱贫户5户18人），解决当地群众务工18人，人均务工增收1000元，缩短出行时间0.2小时。</t>
  </si>
  <si>
    <t>元坝镇石门社区2025年度天九现代农业园区（乡村振兴示范区）山坪塘整治建设项目</t>
  </si>
  <si>
    <t>元坝镇七星村2025年度苍溪县乡村振兴共同富裕示范区（天九现代农业园区）山坪塘整治建设项目</t>
  </si>
  <si>
    <t>七星村</t>
  </si>
  <si>
    <t>整治山坪塘1口，内坡、外坝、防护栏杆等</t>
  </si>
  <si>
    <t>黄猫垭镇2025年度枇杷（黄猫）现代农业园区浆砌堡坎建设项目</t>
  </si>
  <si>
    <t>黄猫社区、蟠龙寨村</t>
  </si>
  <si>
    <r>
      <t>浆砌堡坎600m</t>
    </r>
    <r>
      <rPr>
        <sz val="11"/>
        <rFont val="方正书宋_GBK"/>
        <charset val="134"/>
      </rPr>
      <t>³</t>
    </r>
    <r>
      <rPr>
        <sz val="11"/>
        <rFont val="仿宋_GB2312"/>
        <charset val="134"/>
      </rPr>
      <t>等配套。</t>
    </r>
  </si>
  <si>
    <t>项目建设期间，吸纳脱贫户4人，务工增收0.6万元；项目建成后改善了园区基础设施水平</t>
  </si>
  <si>
    <t>黄猫垭镇黄猫社区2025年度枇杷（黄猫）现代农业园区渠系建设项目</t>
  </si>
  <si>
    <t>黄猫社区</t>
  </si>
  <si>
    <t>新建砼c25水渠长220米（规格1500mm*1000mm）；砖砌水渠长200米（300mm*400mm）。</t>
  </si>
  <si>
    <t>项目建设期间，吸纳脱贫户4人，务工增收0.6万元；项目建成后改善了园区基础设施水平。</t>
  </si>
  <si>
    <t>黄猫垭镇2025年度枇杷（黄猫）现代农业园区标改山坪塘建设项目</t>
  </si>
  <si>
    <t>标改山坪塘2口，内坝护坡，外坝网格，安全护栏、堰塘治漏等配套。</t>
  </si>
  <si>
    <t>项目建设期间，吸纳脱贫户4人，工增收0.6万元；项目建成后改善了园区灌溉条件。</t>
  </si>
  <si>
    <t>黄猫垭镇2025年度枇杷（黄猫）现代农业园区土壤改良建设项目</t>
  </si>
  <si>
    <t>采购生物有机肥800吨等。</t>
  </si>
  <si>
    <t>项目建设期间，吸纳脱贫户10人，务工增收2万元；项目建成后可提高作物产量，增加收入。</t>
  </si>
  <si>
    <t>黄猫垭镇2025年度枇杷（黄猫）现代农业园区大棚维修加固建设项目</t>
  </si>
  <si>
    <t>已建大棚维修、更换薄膜等。</t>
  </si>
  <si>
    <t>项目建设期间，吸纳脱贫户2人，务工增收0.6万元；项目建成后可提高作物产量，增加收入。</t>
  </si>
  <si>
    <t>运山镇龙井村2025年度苍溪县雪梨现代农业园区梨树补植建设项目</t>
  </si>
  <si>
    <t>运山镇龙井村村民委员会</t>
  </si>
  <si>
    <t>龙井村</t>
  </si>
  <si>
    <t>补植地径4cm及以上梨树600株。</t>
  </si>
  <si>
    <t>项目建设期间，吸纳脱贫户5人，务工增收1万元；项目建成后带动产业发展，增加收入。</t>
  </si>
  <si>
    <t>运山镇佛门村2025年度苍溪县雪梨现代农业园区梨树补植建设项目</t>
  </si>
  <si>
    <t>佛门村</t>
  </si>
  <si>
    <t>改造基地80亩，补植地径4cm及以上梨树2400株。</t>
  </si>
  <si>
    <t>项目建设期间，吸纳脱贫户10人，务工增收2万元；项目建成后带动产业发展，增加收入。</t>
  </si>
  <si>
    <t>运山镇义寨村2025年度苍溪县雪梨现代农业园区梨树补植建设项目</t>
  </si>
  <si>
    <t>义寨村</t>
  </si>
  <si>
    <t>补植地径4cm及以上梨树800株。</t>
  </si>
  <si>
    <t>运山镇双牌村2025年度苍溪县雪梨现代农业园区梨树补植建设项目</t>
  </si>
  <si>
    <t>运山镇双牌村村民委员会</t>
  </si>
  <si>
    <t>双牌村</t>
  </si>
  <si>
    <t>运山镇运山社区2025年度苍溪县雪梨现代农业园区梨树补植建设项目</t>
  </si>
  <si>
    <t>运山镇运山社区居民委员会</t>
  </si>
  <si>
    <t>运山社区</t>
  </si>
  <si>
    <t>补植地径4cm及以上梨树200株。</t>
  </si>
  <si>
    <t>项目建设期间，吸纳脱贫户4人，务工增收0.5万元；项目建成后带动产业发展，增加收入。</t>
  </si>
  <si>
    <t>运山镇2025年度苍溪县雪梨现代农业园区雪梨品牌推广建设项目</t>
  </si>
  <si>
    <t>龙井村、佛门村、义寨村、双牌村、运山社区</t>
  </si>
  <si>
    <t>园区雪梨品牌营销宣传视频1部和PPT1部</t>
  </si>
  <si>
    <t>通过拍摄宣传视频和ＰＰＴ，能够进一步提升苍溪梨品牌价值，让更多的人员知晓苍溪梨，了解梨产业发展的历程，如何做到众惠共享、梨富万家，最终提高群众满意度。</t>
  </si>
  <si>
    <t>运山镇2025年度苍溪县雪梨现代农业园区技术服务建设项目</t>
  </si>
  <si>
    <t>开展梨产业技术指导4次、现场技术培训1次。</t>
  </si>
  <si>
    <t>项目实施过程中，专家开展技术培训指导，提供适宜的梨产业生产技术和病虫害防治技术，有利于帮助群众树立科学管理、科学用药、科学施肥的理念，进一步提高梨产量，降低成本，增加群众收益；增加群众外出修剪、管理就业的数量和质量，降低群众失业率，提升群众种梨的积极性。</t>
  </si>
  <si>
    <t>运山镇2025年度苍溪县雪梨现代农业园区农产品质量建设项目</t>
  </si>
  <si>
    <t>检测雪梨样品60个。</t>
  </si>
  <si>
    <t>项目建成后可确保农产品质量安全，提升产品竞争力。</t>
  </si>
  <si>
    <t>运山镇2025年度苍溪县雪梨现代农业园区农机建设项目</t>
  </si>
  <si>
    <t>购置果园机械10台（套）。</t>
  </si>
  <si>
    <t>项目建成后降低农业生产成本，增加收入。</t>
  </si>
  <si>
    <t>运山镇2025年度苍溪县雪梨现代农业园区水肥一体化建设项目</t>
  </si>
  <si>
    <t>龙井村、佛门村、双牌村</t>
  </si>
  <si>
    <t>建设水肥一体化设施280亩、利用物联网技术建设智能水肥一体化设施200亩，配备土壤墒情、气象站等设施设备。</t>
  </si>
  <si>
    <t>运山镇双牌村2025年度苍溪县雪梨现代农业园区智慧农业系统建设项目</t>
  </si>
  <si>
    <t>智慧农业管理系统1个。</t>
  </si>
  <si>
    <t>运山镇2025年度苍溪县雪梨现代农业园区道路建设项目</t>
  </si>
  <si>
    <t>新建及修复C25砼道路1800平方米。</t>
  </si>
  <si>
    <t>运山镇2025年度苍溪县雪梨现代农业园区网格建设项目</t>
  </si>
  <si>
    <r>
      <t>网格护坡290m</t>
    </r>
    <r>
      <rPr>
        <sz val="11"/>
        <rFont val="方正书宋_GBK"/>
        <charset val="134"/>
      </rPr>
      <t>³</t>
    </r>
    <r>
      <rPr>
        <sz val="11"/>
        <rFont val="仿宋_GB2312"/>
        <charset val="134"/>
      </rPr>
      <t>。</t>
    </r>
  </si>
  <si>
    <t>河地镇高晨村2025年度三农园区猕猴桃园基础设施建设项目</t>
  </si>
  <si>
    <t>高晨村</t>
  </si>
  <si>
    <t>新建产业路173米，破损修复产业路30米，加宽产业路57米；新建蓄水池（300m3）一口；提灌维护1座；管网延伸490米。</t>
  </si>
  <si>
    <t>项目建设期间，吸纳脱贫户3人，务工增收0.5万元；项目建成后进一步完善产业发展基础</t>
  </si>
  <si>
    <t>运山镇2025年度苍溪县雪梨现代农业园区堡坎建设项目</t>
  </si>
  <si>
    <r>
      <t>块石堡坎620m</t>
    </r>
    <r>
      <rPr>
        <sz val="11"/>
        <rFont val="方正书宋_GBK"/>
        <charset val="134"/>
      </rPr>
      <t>³</t>
    </r>
    <r>
      <rPr>
        <sz val="11"/>
        <rFont val="仿宋_GB2312"/>
        <charset val="134"/>
      </rPr>
      <t>。</t>
    </r>
  </si>
  <si>
    <t>运山镇2025年度苍溪县雪梨现代农业园区水利设施建设项目</t>
  </si>
  <si>
    <t>建微水池5口。</t>
  </si>
  <si>
    <t>苍溪县2025年油橄榄、油茶产业基地建设项目</t>
  </si>
  <si>
    <t>林草基地建设</t>
  </si>
  <si>
    <t>县林业局</t>
  </si>
  <si>
    <t>白鹤乡新店子村、东溪镇八庙村、亭子镇水池村、岳东镇文庙村、白桥镇龙江、柏林村等</t>
  </si>
  <si>
    <t>新建油橄榄、油茶等木本油料基地600亩。按2000元/亩标准对成片新建油茶、油橄榄基地进行补助。</t>
  </si>
  <si>
    <t>项目建设期间，吸纳脱贫人口10人，务工增收4万元，带动周边群众发展产业20亩。</t>
  </si>
  <si>
    <t>苍溪县2025年油橄榄科创（展示）中心建设项目</t>
  </si>
  <si>
    <t>庙垭社区</t>
  </si>
  <si>
    <t>配置室内600平方米的油橄榄文化、科技推广、品牌营销展示中心及部分新业态培育等。</t>
  </si>
  <si>
    <t>项目建设期间吸纳3人参与务工增收1.5万元。项目建成后有效解决产品营销等难题，助推文旅融合发展。</t>
  </si>
  <si>
    <t>龙山镇大牟村2025年油茶产业基地丰产管护及配套设施建设项目</t>
  </si>
  <si>
    <t>龙山镇大牟村村民委员会</t>
  </si>
  <si>
    <t>大牟村</t>
  </si>
  <si>
    <t>丰产管护油茶250亩；整治作业道、水沟900米，新建防旱池5口；新建生产用房70平方米等。</t>
  </si>
  <si>
    <t>项目建设期间，吸纳脱贫人口4人，务工增收2万元；项目产生效益后，有效改善基地生产、通行条件，提高产业收益。</t>
  </si>
  <si>
    <t>陵江镇高城村2025年油橄榄园区道路建设项目</t>
  </si>
  <si>
    <t>陵江镇高城村村民委员会</t>
  </si>
  <si>
    <t>高城村</t>
  </si>
  <si>
    <t>基础开挖并硬化油橄榄园区连接线道路670米（高城村委会-雷打石梁），路面宽度3米，厚度0.2米。</t>
  </si>
  <si>
    <t>项目建设期间，吸纳脱贫人口5人，务工增1万元；项目产生效益后，有效改善园区生产和通行条件，降低生产成本。</t>
  </si>
  <si>
    <t>陵江镇庙垭社区2025年油橄榄园区道路建设项目</t>
  </si>
  <si>
    <t>陵江镇庙垭社区居民委员会</t>
  </si>
  <si>
    <t>庙垭社区九组</t>
  </si>
  <si>
    <t>硬化油橄榄园区连接线道路634米（庙垭社区九组包岩地-一组黑角地），路面宽度3米，厚度0.2米；道路水沟200米。</t>
  </si>
  <si>
    <t>项目建设期间，吸纳脱贫人口3人，务工增2万元；项目产生效益后，有效改善园区生产和通行条件，降低生产成本。</t>
  </si>
  <si>
    <t>陵江镇群岭村2025年油橄榄园区道路建设项目</t>
  </si>
  <si>
    <t>陵江镇群岭村村民委员会</t>
  </si>
  <si>
    <t>群岭村二、八组</t>
  </si>
  <si>
    <t>新建C25砼油橄榄园区道路270米（八组文家梁至二组园包包），路面宽度3米，厚度0.2米。</t>
  </si>
  <si>
    <t>项目建设期间，吸纳脱贫人口4人，务工增1万元；项目产生效益后，有效改善园区生产和通行条件，降低生产成本。</t>
  </si>
  <si>
    <t>2025年山洪灾害危险区基层责任人履职补助项目</t>
  </si>
  <si>
    <t>县水利局</t>
  </si>
  <si>
    <t>陵江、歧坪、东溪、高坡、元坝、三川、河地、龙王、云峰、漓江、桥溪等11个乡镇</t>
  </si>
  <si>
    <t>11个乡镇41处山洪灾害危险区基层责任人履职补助。</t>
  </si>
  <si>
    <t>42个基层责任人直接受益。</t>
  </si>
  <si>
    <t>2025年六槐水厂管网延伸项目</t>
  </si>
  <si>
    <t>元坝镇青店村村民委员会</t>
  </si>
  <si>
    <t>元坝镇青店村</t>
  </si>
  <si>
    <t>六槐水厂铺设至青店村主管道钢管约3.5千米，新建水表房及支管网、配套设施等</t>
  </si>
  <si>
    <t>项目建好后，可解决221户810人饮水困难问题</t>
  </si>
  <si>
    <t>2025年月山水厂管网延伸项目</t>
  </si>
  <si>
    <t>县乡镇供水有限公司</t>
  </si>
  <si>
    <t>月山乡烟峰山村等</t>
  </si>
  <si>
    <t>月山水厂铺设至烟峰山村等村管道约12千米等</t>
  </si>
  <si>
    <t>建设期间共有15人参与项目建设，人均增收6000元，项目建设好后，有19户脱贫户受益。</t>
  </si>
  <si>
    <t>2025年石马水厂管网延伸项目</t>
  </si>
  <si>
    <t>石马镇青田村、石马村</t>
  </si>
  <si>
    <t>石马水厂铺设至青田村、石马村管道约55.8千米，新建水表房、调节池、高位蕃水池等</t>
  </si>
  <si>
    <t>解决青田村680户2400人，石马村170户610人饮水安全问题</t>
  </si>
  <si>
    <t>2025年东溪水厂管网延伸项目</t>
  </si>
  <si>
    <t>东溪镇望金村、东河村、瓦旋村等</t>
  </si>
  <si>
    <t>东溪水厂铺设至望金村、东河村、瓦旋村等村管道约45千米，新建水表房等</t>
  </si>
  <si>
    <t>项目建好后，可解决500户，1538人饮水安全问题</t>
  </si>
  <si>
    <t>2025年彭店水厂管网延伸项目</t>
  </si>
  <si>
    <t>彭店乡清泉村</t>
  </si>
  <si>
    <t>彭店乡水厂铺设至清泉村管道约10.3千米，新建水表房等</t>
  </si>
  <si>
    <t>覆盖清泉村4、5、6、7组，452户1504人，项目建设后，有72户脱贫户收益</t>
  </si>
  <si>
    <t>2025年高坡水厂管网项目</t>
  </si>
  <si>
    <t>高坡镇红岩村、青寨村等</t>
  </si>
  <si>
    <t>高坡水厂铺设至红岩村、青寨村等村管道约13千米，新建水表房等</t>
  </si>
  <si>
    <t>解决红岩村124户358人、青寨村238户625人畜水问题。</t>
  </si>
  <si>
    <t>2025年王渡水厂管网延伸项目</t>
  </si>
  <si>
    <t>云峰镇大获城村</t>
  </si>
  <si>
    <t>王渡水厂铺设至大获城村管道约5千米及新建调节池1口等</t>
  </si>
  <si>
    <t>该项目建成后，能解决大获城村二组胡家崖和五组黄家湾28户99人饮水安全问题。</t>
  </si>
  <si>
    <t>2025年云峰水厂管网延伸项目</t>
  </si>
  <si>
    <t>云峰镇东柏村村民委员会</t>
  </si>
  <si>
    <t>云峰镇东柏村</t>
  </si>
  <si>
    <t>云峰水厂铺设至东柏村主管道钢管约6.5千米等</t>
  </si>
  <si>
    <t>该项目建成后，能解决东柏村361户1069人饮水安全</t>
  </si>
  <si>
    <t>2025年岳东水厂管网延伸项目</t>
  </si>
  <si>
    <t>岳东镇文林社区、双柏村</t>
  </si>
  <si>
    <t>岳东水厂铺设至文林社区、双柏村主管道钢管约1.5千米，支管道PE管道约11千米，新建高位水池1口、水表房等。</t>
  </si>
  <si>
    <t>该项目建成后，能解决文林社区、双柏村710户2700人饮水安全问题。</t>
  </si>
  <si>
    <t>2025年石马镇饮水项目</t>
  </si>
  <si>
    <t>石马镇岳王村</t>
  </si>
  <si>
    <t>岳王村长堰塘铺设至岳王村PE管约7.5千米，新建蓄水池1口等</t>
  </si>
  <si>
    <t>该项目建成后，能解决岳王村四组47户233人饮水安全问题。</t>
  </si>
  <si>
    <t>2025年汉昌水务管网延伸项目</t>
  </si>
  <si>
    <t>云峰镇赵公坝社区居民委员会</t>
  </si>
  <si>
    <t>云峰镇赵公坝社区</t>
  </si>
  <si>
    <t>铺设至云峰镇赵公坝社区主管网钢管约4千米，新建水表房及支管网、配套设施等</t>
  </si>
  <si>
    <t>项目建好后，可解决约90户约260人饮水困难问题</t>
  </si>
  <si>
    <t>2025年白驿水厂管网延伸项目</t>
  </si>
  <si>
    <t>太营村</t>
  </si>
  <si>
    <t>白驿水厂铺设至太营村管道约9.5千米，新建调节池3口等。</t>
  </si>
  <si>
    <t>该项目建成后，能解决太营村505户1740人饮水安全问题。</t>
  </si>
  <si>
    <t>陵江镇六河村2025年度病险山坪塘整治项目</t>
  </si>
  <si>
    <t>陵江镇六河村村民委员会</t>
  </si>
  <si>
    <t>六河村四组</t>
  </si>
  <si>
    <t>排险、维修整治水毁土地庙堰1口。</t>
  </si>
  <si>
    <t xml:space="preserve"> 项目建设完成后，实现全组60余户190余人水稻秧田灌溉用水，亩产收益提高近20%.带动周边群众致富，人均增收达500元以上收入。  </t>
  </si>
  <si>
    <t>陵江镇武当社区2025年度病险山坪塘整治项目</t>
  </si>
  <si>
    <t>陵江镇武当社区居民委员会</t>
  </si>
  <si>
    <t>武当社区八组</t>
  </si>
  <si>
    <r>
      <t>韩家岩病险堰塘治漏：清淤1500m</t>
    </r>
    <r>
      <rPr>
        <sz val="11"/>
        <rFont val="方正书宋_GBK"/>
        <charset val="134"/>
      </rPr>
      <t>³</t>
    </r>
    <r>
      <rPr>
        <sz val="11"/>
        <rFont val="仿宋_GB2312"/>
        <charset val="134"/>
      </rPr>
      <t>，大坝内坡拉粘性强黄泥土压路机夯实，外坝堡坎，硬化溢洪道20米*1米*1.5米，放水设施等。</t>
    </r>
  </si>
  <si>
    <t xml:space="preserve">    项目建设完成后，能有效解决67户270人（脱贫户8户28人）农田250余亩、猕猴桃105亩灌溉需求，促进人均增收300元。</t>
  </si>
  <si>
    <t>白鹤乡龙凤村2025年度病险山坪塘整治项目</t>
  </si>
  <si>
    <t>白鹤乡龙凤村村民委员会</t>
  </si>
  <si>
    <t>龙凤村一组</t>
  </si>
  <si>
    <t>大地堰整治：大坝整治面积2550㎡，深3.5m，蓄水量8750㎡，对堰塘进行改建放水设施，新建溢洪道等。</t>
  </si>
  <si>
    <t>建设项目期间吸纳当地群众18户35人参与务工（其中脱贫户约5户8人，一般户13户27人），增加务工收入人均850元。山坪塘整治完成后恢复灌溉40亩，解决8户一般生产用水和农业灌溉问题。</t>
  </si>
  <si>
    <t>白驿镇金凤村2025年度病险山坪塘整治项目</t>
  </si>
  <si>
    <t>白驿镇金凤村村民委员会</t>
  </si>
  <si>
    <t>金凤村一组</t>
  </si>
  <si>
    <t>加单湾堰塘新筑大坝3米，硬化内坝50米，维修10米长溢洪道并浆砌堡坎等。</t>
  </si>
  <si>
    <t>项目维修建成后，能够解决51户153人、493亩的土地灌溉，解决多年以来困扰、阻碍金凤村一组农业发展问题</t>
  </si>
  <si>
    <t>白桥镇柏林村2025年病险山坪塘整治项目</t>
  </si>
  <si>
    <t>白桥镇柏林村村民委员会</t>
  </si>
  <si>
    <t>柏林村四组</t>
  </si>
  <si>
    <t>整治大柏树嘴堰塘，清杂;换填粘性强黄泥巴夯实碾压治漏;C20砼基础堡坎、C20砼硬化内坡等。</t>
  </si>
  <si>
    <t>项目建设期间，吸引本地劳动力15人（脱贫户5人），参与务工，人均增加务工收入2000元；项目建成后，覆盖灌溉面积100亩。</t>
  </si>
  <si>
    <t>百利镇高玉村2025年度病险山坪塘整治项目</t>
  </si>
  <si>
    <t>高玉村五组</t>
  </si>
  <si>
    <t>黄家嘴堰塘该蓄水池约5.2万方，整治外坝沉陷长约50余米，外坝底堡坎约20米等。</t>
  </si>
  <si>
    <t>增加60亩灌溉面积，带动15户脱贫户20户一般户增收，施工期间吸纳周边群众8人务工，人均增收1500元。</t>
  </si>
  <si>
    <t>百利镇方斗村2025年度病险山坪塘整治项目</t>
  </si>
  <si>
    <t>百利镇方斗村村民委员会</t>
  </si>
  <si>
    <t>方斗村三组</t>
  </si>
  <si>
    <t>中间坪堰塘整治：对坝体进行维修加固，大坝中段开挖，治漏粘土压路机夯实，溢洪道整治，安装防水设施等。</t>
  </si>
  <si>
    <t>受益群众41户152人，其中已脱贫户7户21人，解决210亩农田灌溉用水问题，保障周边24户群众生产用水。</t>
  </si>
  <si>
    <t>云峰镇三合村2025年病险山坪塘整治项目</t>
  </si>
  <si>
    <t>云峰镇三合村村民委员会</t>
  </si>
  <si>
    <t>三合村八组</t>
  </si>
  <si>
    <t>整治大包梁山坪塘一口。</t>
  </si>
  <si>
    <t>受益群众45户118人，其中已脱贫户6户116人，解决102亩农田灌溉用水问题，保障周边45户群众生产用水。</t>
  </si>
  <si>
    <t>云峰镇五里社区2025年度病险山坪塘整治项目</t>
  </si>
  <si>
    <t>云峰镇五里社区居民委员会</t>
  </si>
  <si>
    <t>五里社区二组</t>
  </si>
  <si>
    <t>维修整治病险塘堰1口，盖采用粘性强黄泥土夯实，硬化内坡、外坡挡土墙、硬化大顶、溢洪道整治等。</t>
  </si>
  <si>
    <t>受益群众34户87人，其中已脱贫户8户22人，解决144亩农田灌溉用水问题，保障周边26户群众生产用水。</t>
  </si>
  <si>
    <t>彭店乡来龙村2025年度病险山坪塘整治项目</t>
  </si>
  <si>
    <t>彭店乡来龙村村民委员会</t>
  </si>
  <si>
    <t>来龙村五组</t>
  </si>
  <si>
    <t>马桑山坪塘滑坡治理：大坝长42米，内坝15米，外坝25米等。</t>
  </si>
  <si>
    <t>项目建设期间，吸纳4脱贫户务工增收5000元，保障了灌溉面积390亩，有力保障了项目区群众70户生活用水。</t>
  </si>
  <si>
    <t>漓江镇猴树梁村2025年度病险山坪塘整治项目</t>
  </si>
  <si>
    <t>漓江镇猴树梁村村民委员会</t>
  </si>
  <si>
    <t>猴树梁村五组、六组</t>
  </si>
  <si>
    <r>
      <t xml:space="preserve"> 猴树梁村五组，整治中华嘴堰塘一口，面积3500㎡，深30m,蓄水量60000m</t>
    </r>
    <r>
      <rPr>
        <sz val="11"/>
        <rFont val="方正书宋_GBK"/>
        <charset val="134"/>
      </rPr>
      <t>³</t>
    </r>
    <r>
      <rPr>
        <sz val="11"/>
        <rFont val="仿宋_GB2312"/>
        <charset val="134"/>
      </rPr>
      <t>，对堰塘内外盖浆砌堡坎150m</t>
    </r>
    <r>
      <rPr>
        <sz val="11"/>
        <rFont val="方正书宋_GBK"/>
        <charset val="134"/>
      </rPr>
      <t>³</t>
    </r>
    <r>
      <rPr>
        <sz val="11"/>
        <rFont val="仿宋_GB2312"/>
        <charset val="134"/>
      </rPr>
      <t>；六组姚家屋山坪塘外滑坡整治等</t>
    </r>
  </si>
  <si>
    <t>纳脱贫人口15人务工（其中脱贫户6人，一般群众9人），有效解决农田灌溉面积200亩和郭家梁90亩园区用水问题。</t>
  </si>
  <si>
    <t>月山乡公益村2025年度病险山坪塘整治项目</t>
  </si>
  <si>
    <t>月山乡公益村村民委员</t>
  </si>
  <si>
    <t>公益村二组</t>
  </si>
  <si>
    <t>维修整治华家湾堰塘：清淤、内坝护坡硬化、坝顶加高及硬化、新建溢洪道等。</t>
  </si>
  <si>
    <t>项目建设中，吸纳脱贫户8人参与务工，人均增收1200元；项目完成后，增加灌溉面积250亩，改善农业生产用水。</t>
  </si>
  <si>
    <t>河地镇地干寺社区2025年度病险山坪塘整治项目</t>
  </si>
  <si>
    <t>河地镇地干寺社区居民委员会</t>
  </si>
  <si>
    <t>地干寺社区五组</t>
  </si>
  <si>
    <r>
      <t>五组邓家湾堰塘总容量0.8万m</t>
    </r>
    <r>
      <rPr>
        <sz val="11"/>
        <rFont val="方正书宋_GBK"/>
        <charset val="134"/>
      </rPr>
      <t>³</t>
    </r>
    <r>
      <rPr>
        <sz val="11"/>
        <rFont val="仿宋_GB2312"/>
        <charset val="134"/>
      </rPr>
      <t>，对堰塘内外坝，溢洪道、放水设施进行维修整治。</t>
    </r>
  </si>
  <si>
    <t>可满足全村90余户285人的人畜用水和3个村民小组450余亩田地灌溉，其中脱贫户21 户,70人。</t>
  </si>
  <si>
    <t>东青镇宝梁村2025年度病险山坪塘整治项目</t>
  </si>
  <si>
    <t>东青镇宝梁村村民委员会</t>
  </si>
  <si>
    <t>宝梁村七组</t>
  </si>
  <si>
    <t>整治广福寺病险堰塘1口。</t>
  </si>
  <si>
    <t>项目建设期间，吸纳8户脱贫户（监测户）务工增收2000元；项目建成后，巩固招引种粮大户，流转土地300亩，土地流转租金300元/亩/年，增加当地群众务工收入户均增收500元以上，带动周边群众发展产业110余亩。</t>
  </si>
  <si>
    <t>龙山镇董永村2025年度病险山坪塘整治项目</t>
  </si>
  <si>
    <t>龙山镇董永村村民委员会</t>
  </si>
  <si>
    <t xml:space="preserve">
董永村七组</t>
  </si>
  <si>
    <t>维修治漏赵家堰塘：清杂、清淤、内坝治漏夯实，硬化内坝等。</t>
  </si>
  <si>
    <t>项目建设期间吸纳7人务工（其中脱贫户约1户1人，一般户约6户6人），增加务工收入人均增收1200元，项目建成后，增加灌溉面积100亩，解决60户一般生产用水和农业灌溉问题。</t>
  </si>
  <si>
    <t>龙山镇水垭村2025年度山坪塘整治项目</t>
  </si>
  <si>
    <t>龙山镇水垭村村民委员会</t>
  </si>
  <si>
    <t xml:space="preserve">
水垭村四组</t>
  </si>
  <si>
    <t>整治王家湾山坪塘1口。</t>
  </si>
  <si>
    <t>项目建设期间吸纳6人务工（其中脱贫户约1户1人，一般户约5户5人），增加务工收入人均增收0.1万元，项目建成后，增加灌溉面积80亩，解决102户一般生产用水和农业灌溉问题。</t>
  </si>
  <si>
    <t>鸳溪镇宝民村2025年度病险山坪塘整治项目</t>
  </si>
  <si>
    <t>维修整治病险山坪塘2口：坑坑田堰塘和角儿堰塘各一口。</t>
  </si>
  <si>
    <t>项目建设期间可吸纳2户3人脱贫群众务工，增加务工收入1500元以上。项目建成后解决20户61人生产生活用水，灌溉面积达100亩以上。</t>
  </si>
  <si>
    <t>百利镇高玉村七组2025年度病险山坪塘整治项目</t>
  </si>
  <si>
    <t>高玉村七组</t>
  </si>
  <si>
    <t>维修整治病险瓦石湾堰一口，硬化作业道路（50米，宽3米，厚0.2米）。</t>
  </si>
  <si>
    <t>项目建成后：带动脱贫户15户和一般群众40余户年平均增收500元。</t>
  </si>
  <si>
    <t>元坝镇石门社区2025年度病险山坪塘整治项目</t>
  </si>
  <si>
    <t>元坝镇石门社区居民委员会</t>
  </si>
  <si>
    <t>石门社区一组</t>
  </si>
  <si>
    <t>连二堰内外坝整治田坎整合等。</t>
  </si>
  <si>
    <t>项目建成后，增加农田灌溉面积50余亩，预计受益农户28户。</t>
  </si>
  <si>
    <t>歧坪镇万宝村2025年度病险山坪塘整治项目</t>
  </si>
  <si>
    <t>歧坪镇万宝村村民委员会</t>
  </si>
  <si>
    <t>万宝村二组</t>
  </si>
  <si>
    <t>整治蔺家山堰1口：清杂理乱、内外坝坡整形夯实等及放水相关设施。</t>
  </si>
  <si>
    <t>通过项目实施带动10人参与务工，人均增收0.3万元。</t>
  </si>
  <si>
    <t>文昌镇鸳鸯村2025年度病险山坪塘整治项目</t>
  </si>
  <si>
    <t>文昌镇鸳鸯村村民委员会</t>
  </si>
  <si>
    <t>鸳鸯村三组</t>
  </si>
  <si>
    <t>董家湾山坪塘内坝硬化、坝顶加高、清淤及外坝整治等。</t>
  </si>
  <si>
    <t>惠及农户52户，180人，其中脱贫户9户，项目建设期间，吸纳8人务工增收2000余元；项目建成后，有效改善农业生产生活条件，促进农户增收。</t>
  </si>
  <si>
    <t>龙山镇金桥村2025年度病险山坪塘整治项目</t>
  </si>
  <si>
    <t>龙山镇金桥村村民委员会</t>
  </si>
  <si>
    <t>金桥村三组</t>
  </si>
  <si>
    <t>维修整治李家塘1口，对堰塘进行清淤整治等。</t>
  </si>
  <si>
    <t>项带动脱贫人口2人务工增收，有效解决约60亩农田灌溉用水。</t>
  </si>
  <si>
    <t>苍溪县歧坪镇2025年度集体经济产业园配套设施建设项目</t>
  </si>
  <si>
    <t>临江村一组</t>
  </si>
  <si>
    <t>对集体产业园育秧工厂进行改造，配套设施设备，实现300平方米大棚温度调控。</t>
  </si>
  <si>
    <t>项目建成后，可促进集体经济发展，带动群众户均增收500元以上。</t>
  </si>
  <si>
    <t>苍溪县2025年度肉鹅产业园区基础设施配套建设项目</t>
  </si>
  <si>
    <r>
      <t>园区产业路基调型11350㎡；车行道铺设砂砾石垫层11350㎡；新建C25砼园区道路约9000㎡；安装φ600涵管43米，φ800涵管47.5米，C20砼排水沟2400米（500㎜*500㎜），C25砼挡土墙60m</t>
    </r>
    <r>
      <rPr>
        <sz val="11"/>
        <rFont val="方正书宋_GBK"/>
        <charset val="134"/>
      </rPr>
      <t>³</t>
    </r>
    <r>
      <rPr>
        <sz val="11"/>
        <rFont val="仿宋_GB2312"/>
        <charset val="134"/>
      </rPr>
      <t>等。</t>
    </r>
  </si>
  <si>
    <t>全村受益人口1497人，脱贫户监测户70户，脱贫户人口219人，带动就业32人，户均增收1500元以上。</t>
  </si>
  <si>
    <t>永宁镇桃花村2025年度道路建设项目</t>
  </si>
  <si>
    <r>
      <t>硬化王家咀至孟宗春屋旁道路470米；堡坎120m</t>
    </r>
    <r>
      <rPr>
        <sz val="11"/>
        <rFont val="方正书宋_GBK"/>
        <charset val="134"/>
      </rPr>
      <t>³</t>
    </r>
    <r>
      <rPr>
        <sz val="11"/>
        <rFont val="仿宋_GB2312"/>
        <charset val="134"/>
      </rPr>
      <t>等。</t>
    </r>
  </si>
  <si>
    <t>项目建设期间，可吸纳7户脱贫户10人务工增收，项目建成后，解决87户280人生产生活用水，户增收1000元以上。</t>
  </si>
  <si>
    <t>东青镇碧水村2025年度提灌站管网建设项目</t>
  </si>
  <si>
    <t>延伸DN160 聚乙烯PE管管网1300米；DN160 法兰闸阀，DN160 三通各6个；离心泵150米扬程1台；电机 55KW一台等。</t>
  </si>
  <si>
    <t>通过全面升级现有水利设施，扩大灌溉网络覆盖面，增加产业园灌溉面积50亩、基本农田灌溉面积100余亩，有力保证碧水村一组多数村民的日常生活用水及农业生产用水。</t>
  </si>
  <si>
    <t>文昌镇刘家村2025年度道路维修整治项目</t>
  </si>
  <si>
    <t>文昌镇刘家村村民委员会</t>
  </si>
  <si>
    <t>刘家村一组</t>
  </si>
  <si>
    <t>硬化村组道路400米，整治洪灾损毁涵洞四处。</t>
  </si>
  <si>
    <t>项目建设期间，吸纳群众9人（含脱贫户和监测户4户以上）参与务工，人均增收2000余元；项目建成后，有效改善群众出行条件，促进周边产业发展。</t>
  </si>
  <si>
    <t>文昌镇油堡村2025年度产业基础设施配套建设项目</t>
  </si>
  <si>
    <t>油堡村一组</t>
  </si>
  <si>
    <t>油堡村一组硬化道路240米，宽3米，厚0.2米。</t>
  </si>
  <si>
    <t>惠及农户10户，52人，其中脱贫户2户，7人，项目建设期间吸纳3人务工，人均增收1000余元，项目建成后有效改善周边120余亩农田生产条件</t>
  </si>
  <si>
    <t>运山镇二龙村2025年度道路硬化项目</t>
  </si>
  <si>
    <t>运山镇二龙村村民委员会</t>
  </si>
  <si>
    <t>二龙村二组</t>
  </si>
  <si>
    <t>新硬化510米道路。</t>
  </si>
  <si>
    <t>项目建设期间，吸纳群众30余人参与务工，人均增收0.1万元；项目建成后，便于111户425人出行，带动周边产业发展，增加群众收入。</t>
  </si>
  <si>
    <t>运山镇双牌村2025年度产业园区基础设施配套建设项目</t>
  </si>
  <si>
    <t>双牌村三组</t>
  </si>
  <si>
    <t>牌坊堰水毁修复、引水渠整治等</t>
  </si>
  <si>
    <t>项目建设期间，可吸纳7户10人务工增收，项目建成后，解决10户48人的生产生活用水，户增收1000元以上。</t>
  </si>
  <si>
    <t>云峰镇响水村2025年度产水配套建设项目</t>
  </si>
  <si>
    <t>云峰镇响水村村民委员会</t>
  </si>
  <si>
    <t>响水村六组</t>
  </si>
  <si>
    <r>
      <t>维修整治罗家湾堰：清淤扩容；内坝开挖，粘土回填碾压各约80m</t>
    </r>
    <r>
      <rPr>
        <sz val="11"/>
        <rFont val="方正书宋_GBK"/>
        <charset val="134"/>
      </rPr>
      <t>³</t>
    </r>
    <r>
      <rPr>
        <sz val="11"/>
        <rFont val="仿宋_GB2312"/>
        <charset val="134"/>
      </rPr>
      <t>；内坝脚防滑梁C20砼浇筑520m</t>
    </r>
    <r>
      <rPr>
        <sz val="11"/>
        <rFont val="方正书宋_GBK"/>
        <charset val="134"/>
      </rPr>
      <t>³</t>
    </r>
    <r>
      <rPr>
        <sz val="11"/>
        <rFont val="仿宋_GB2312"/>
        <charset val="134"/>
      </rPr>
      <t>；C20砼护坡，压顶梁；卷材防水204㎡，沥青浇缝等。</t>
    </r>
  </si>
  <si>
    <t>受益群众38户96人，其中已脱贫户7户22人，解决120亩农田灌溉用水问题，保障周边25户群众生产用水。</t>
  </si>
  <si>
    <t>东溪镇望金村2025年度道路维修整治项目</t>
  </si>
  <si>
    <t>东溪镇望金村村民委员会</t>
  </si>
  <si>
    <t>望金村</t>
  </si>
  <si>
    <t>望金村部份水毁路面、沉陷路基、滑坡堡坎进行整治维修。</t>
  </si>
  <si>
    <t>通过项目建设，受益群众678人，其中脱贫户41户186人，带动群众务工10人，其中脱贫户6人，人均收入增加0.5万元。</t>
  </si>
  <si>
    <t>白桥镇青林村2025年度农业基础设施配套建设项目</t>
  </si>
  <si>
    <t>白桥镇青林村村民委员会</t>
  </si>
  <si>
    <t>青林村二组、三组</t>
  </si>
  <si>
    <r>
      <t>青林村三组张家坪排洪渠维修整治50米（深0.8米，宽0.6米）；安装山坪塘安全护栏50米；悬石排险1处；二组新建蓄水100m</t>
    </r>
    <r>
      <rPr>
        <sz val="11"/>
        <rFont val="方正书宋_GBK"/>
        <charset val="134"/>
      </rPr>
      <t>³</t>
    </r>
    <r>
      <rPr>
        <sz val="11"/>
        <rFont val="仿宋_GB2312"/>
        <charset val="134"/>
      </rPr>
      <t>抗旱池一口等。</t>
    </r>
  </si>
  <si>
    <t>项目建成后，悬石排出，解除4户16人的住房安全隐患；山坪塘及抗旱池建成后，收益群众25户，71人，其中脱贫人口3户8人，覆盖灌溉面积300余亩。</t>
  </si>
  <si>
    <t>白驿镇红星村2025年度道路硬化建设项目</t>
  </si>
  <si>
    <t>白驿镇红星村村民委员会</t>
  </si>
  <si>
    <t>红星村六组</t>
  </si>
  <si>
    <t>杨福康处至韩仕忠处，采用C25砼硬化长280米，宽3.5米，厚0.2米道路。</t>
  </si>
  <si>
    <t>项目建设期间，吸纳当地群众6人参与务工（其中脱贫户2户2人，一般户4户4人），人均增加务工收入1500元，建成后可改善80户群众农业生产条件，解决特色农产品运输问题。</t>
  </si>
  <si>
    <t>河地镇红琳村2025年度园区基础设施配套建设项目</t>
  </si>
  <si>
    <t>河地镇红琳村村民委员会</t>
  </si>
  <si>
    <t>红琳村一组</t>
  </si>
  <si>
    <r>
      <t>在红琳村集体产业园新建蓄水100m</t>
    </r>
    <r>
      <rPr>
        <sz val="11"/>
        <rFont val="方正书宋_GBK"/>
        <charset val="134"/>
      </rPr>
      <t>³</t>
    </r>
    <r>
      <rPr>
        <sz val="11"/>
        <rFont val="仿宋_GB2312"/>
        <charset val="134"/>
      </rPr>
      <t>抗旱池1口。</t>
    </r>
  </si>
  <si>
    <t>项目建成后，可以解决中药材产业园生产、打药用水问题，种植户收入户均增加达500元以上。</t>
  </si>
  <si>
    <t>河地镇天灵村2025年度产业园区基础设施配套建设项目</t>
  </si>
  <si>
    <t>河地镇天灵村村民委员会</t>
  </si>
  <si>
    <t>天灵村五组</t>
  </si>
  <si>
    <r>
      <t>邓家嘴丹参产业园区新建蓄水100m</t>
    </r>
    <r>
      <rPr>
        <sz val="11"/>
        <rFont val="方正书宋_GBK"/>
        <charset val="134"/>
      </rPr>
      <t>³</t>
    </r>
    <r>
      <rPr>
        <sz val="11"/>
        <rFont val="仿宋_GB2312"/>
        <charset val="134"/>
      </rPr>
      <t>抗旱池2口。</t>
    </r>
  </si>
  <si>
    <t>项目建成后，可以解决柑橘产业园生产、打药用水问题，覆盖面积达30亩，种植户均增收达350元以上。</t>
  </si>
  <si>
    <t>东青镇前锋村2025年度引水渠系建设项目</t>
  </si>
  <si>
    <t>东青镇前锋村村民委员会</t>
  </si>
  <si>
    <t>前锋村二组</t>
  </si>
  <si>
    <t>原水渠修复625米、新建引水渠350米、新建暗渠75米等。</t>
  </si>
  <si>
    <t>该项目建设成后，灌溉面积120多亩，覆盖全组56户，229人，其中脱贫户13户。</t>
  </si>
  <si>
    <t>五龙镇金龙社区2025年度道路建设项目</t>
  </si>
  <si>
    <t>五龙镇金龙社区居民委员会</t>
  </si>
  <si>
    <t>金龙社区三组</t>
  </si>
  <si>
    <t>新硬化连网路440米，宽3.5米，厚0.2米，采用C25砼混凝土，安装φ40涵管3处12米，错车道2处等。</t>
  </si>
  <si>
    <t>通过项目建成后，受益群众580人，其中脱贫户8户48人，带动群众务工15人，其中脱贫户6人，人均增收1000元，解决当地群众出行难的问题。</t>
  </si>
  <si>
    <t>陵江镇六河村2025年度农业基础设施配套建设项目</t>
  </si>
  <si>
    <t>六河村五组、六组</t>
  </si>
  <si>
    <r>
      <t>五组碾子湾作业道路排险、新建堡坎100m</t>
    </r>
    <r>
      <rPr>
        <sz val="11"/>
        <rFont val="方正书宋_GBK"/>
        <charset val="134"/>
      </rPr>
      <t>³</t>
    </r>
    <r>
      <rPr>
        <sz val="11"/>
        <rFont val="仿宋_GB2312"/>
        <charset val="134"/>
      </rPr>
      <t>、 新建蓄水池1口，蓄水量150m</t>
    </r>
    <r>
      <rPr>
        <sz val="11"/>
        <rFont val="方正书宋_GBK"/>
        <charset val="134"/>
      </rPr>
      <t>³</t>
    </r>
    <r>
      <rPr>
        <sz val="11"/>
        <rFont val="仿宋_GB2312"/>
        <charset val="134"/>
      </rPr>
      <t>；六组孔家湾堰塘治漏。</t>
    </r>
  </si>
  <si>
    <t>群众直接受益，吸纳脱贫户4户11人就业与务工增收，改善了人居环境，提升了幸福指数。</t>
  </si>
  <si>
    <t>陵江镇陵江村2025年度农业基础设施配套建设项目</t>
  </si>
  <si>
    <t>陵江镇陵江村村民委员会</t>
  </si>
  <si>
    <t>陵江村二组</t>
  </si>
  <si>
    <t>新建堵水坝1处。</t>
  </si>
  <si>
    <t>项目建成后，受益户56户120人，其中贫困户4户12人，灌溉面积达80余亩。</t>
  </si>
  <si>
    <t>云峰镇华盖村2025年度溪沟堵坝建设项目</t>
  </si>
  <si>
    <t>云峰镇华盖村村民委员会</t>
  </si>
  <si>
    <t>华盖村一组</t>
  </si>
  <si>
    <t>新修溪沟堵坝1处。</t>
  </si>
  <si>
    <t>解决62户172人310亩耕地农业生产灌溉条件。</t>
  </si>
  <si>
    <t>三川镇天官村2025年度通村道路维修整治项目</t>
  </si>
  <si>
    <t>维修通村道路2处，长120米；堡坎4处；涵管φ80（5处），长30米；错车道5个等。</t>
  </si>
  <si>
    <t>吸纳村民务工就业，其中脱贫人口5户，低保2户。优先吸纳本地村民务工就业，为群众提供工资收入，其中吸引脱贫户（监测户）10人就业，预计人均增收1000元/年。</t>
  </si>
  <si>
    <t>白鹤乡金谷村2025年度道路建设项目</t>
  </si>
  <si>
    <t>白鹤乡金谷村村民委员会</t>
  </si>
  <si>
    <t>金谷村二组</t>
  </si>
  <si>
    <t>新建C25砼道路0.45千米。</t>
  </si>
  <si>
    <t>项目建设期间可吸纳10户15人务工，其中脱贫户3户4人，一般户7户11人，增加就业务工收入，建成后可方便农户出行。</t>
  </si>
  <si>
    <t>陵江镇庙垭社区2025年度农业设施配套建设项目</t>
  </si>
  <si>
    <t>庙垭社区七组</t>
  </si>
  <si>
    <t>治漏山坪塘1口。</t>
  </si>
  <si>
    <t>项目建成后，受益户26户75人，其中贫困户3户12人，灌溉面积达100余亩。</t>
  </si>
  <si>
    <t>漓江镇五凤村2025年度扶持发展村集体经济项目</t>
  </si>
  <si>
    <t>新型农村集体经济发展项目</t>
  </si>
  <si>
    <t>五凤村</t>
  </si>
  <si>
    <t>新建粮油加工厂。
1.计划投资 92 万元用于拆除农机站危旧房、新建厂房及配套生产占地 1340 ㎡，其中厂房占地 500 ㎡。
2.计划投资 58 万元用于采购 20 吨粮食烘干机、精选机、初选机、打包机、称重机及配套服务设备（农用铲车、农用叉车）。</t>
  </si>
  <si>
    <t>预计新增就业岗位10个以上，灵活就业300人次，当地群众人均增收100元。</t>
  </si>
  <si>
    <t>苍财农〔2025〕49号</t>
  </si>
  <si>
    <t>苍农工领办〔2025〕9号</t>
  </si>
  <si>
    <t>白山乡车子村2025年度扶持发展村集体经济项目</t>
  </si>
  <si>
    <t xml:space="preserve">新建中药材初加工厂。
1.硬化场地 800 ㎡，概算资金 9.6 万元；2.新建 7 米高钢结构
3.中药材初加工厂房和库房 450 ㎡，概算资金 45 万元；
4.新建砖混结构管理用房 50 ㎡，概算资金 8 万元；
5.购置清洗机、干燥机、灌轧机、烘干机、地磅以及输送网带等加工设备，
6.新建中药材初加工生产线 1 条，概算资金 70 万元；
7.配套基础设施（新建蓄水池及污水处理池各 1 个）及水电安装 17.4 万元。
</t>
  </si>
  <si>
    <t>带动脱贫户和农户通过种植中药材增收，吸纳农村人口就业，通过发展村集体经济实现村闲置资产的保值和增值。预计村集体年纯收入可达10万元以上，并可以带动辖区内农户种植中药材2000亩，户均增收1万元。按村集体入股权重提取资金用于村集体经济发展，每年按照一定比例提高提取资金的比例，让村民享受更多产业带来的发展红利。</t>
  </si>
  <si>
    <t>云峰镇插花村2025年度扶持发展村集体经济项目</t>
  </si>
  <si>
    <t xml:space="preserve">新建农业社会化服务中心。
1.计划投资 85 万元新建 450 ㎡乡厨配送站，整体出租给业主开展农村乡厨食材配送服务；
2.计划投资 25 万元，新建农资销售服务站 100 ㎡，提升互助养老服务，村级供销社提能增效；
3.计划投资 40 万元，采购轮式拖拉机（含旋耕机）、农业无人飞机、联合收割机、旋耕施肥播种机等农机具设备，增强农业社会化服务能力。
</t>
  </si>
  <si>
    <t>该项目建成投产后，村集体经济预计可实现年收益9万元将有效解决10余名农村劳动力就业，。互助养老服务点提档升级将极大改善为农村老年人服务功能，解决外出务工群体赡养老人的后顾之忧；提档升级供销社、添置农机设备，进一步为群众搞好农业社会化服务，为村集体经济长期可持续发展提能增效。</t>
  </si>
  <si>
    <t>东溪镇东河村2025年度扶持发展村集体经济项目</t>
  </si>
  <si>
    <t>东河村</t>
  </si>
  <si>
    <t>新建物流中心产业园。与瓦旋村联建物流中心产业园占地 750 ㎡。
1.计划投资 170.2 万元建一层砖混抬空主体；
2.计划投资 94.9 万元建二层钢混结构房屋 650 ㎡；
3.计划投资 20.25万元用于场地硬化 1350 ㎡（C25 砼厚 20 厘米）；
4.计划投资 14.65万元新建排洪管道 60 米及相关配套设施（污水处理、电力、自
来水配套等设施）。</t>
  </si>
  <si>
    <t>该项目建成运营后可增加21人就业，预计集体经济收入可达18万元。</t>
  </si>
  <si>
    <t>东溪镇瓦旋村2025年度扶持发展村集体经济项目</t>
  </si>
  <si>
    <t>新建物流中心产业园。与东河村联建物流中心产业园占地 750 ㎡。
1.计划投资 170.2 万元建一层砖混抬空主体；
2.计划投资 94.9 万元建二层钢混结构房屋 650 ㎡；
3.计划投资 20.25万元用于场地硬化 1350 ㎡（C25 砼厚 20 厘米）；
4.计划投资 14.65万元新建排洪管道 60 米及相关配套设施（污水处理、电力、自
来水配套等设施）。</t>
  </si>
  <si>
    <t>元坝镇井红村2025年度扶持发展村集体经济项目</t>
  </si>
  <si>
    <t>井红村</t>
  </si>
  <si>
    <t>新建蚕桑生产加工中心。
1.计划投资 110 万元新建蚕房 3 间约 1500 ㎡；
2.计划投资 36 万元购买自动化桑叶投料航车设备及附属设施；
3.计划投资 4 万元新建消毒池及室外坝子硬化。</t>
  </si>
  <si>
    <t>带动辖区及周边乡镇新增桑树种植400亩以上，带动种植户户均增收1万元以上，预计新增就业岗位20个以上，零活就业200人次。</t>
  </si>
  <si>
    <t>元坝镇山岔村2025年度扶持发展村集体经济项目</t>
  </si>
  <si>
    <t>山岔村</t>
  </si>
  <si>
    <t xml:space="preserve">利用山岔村财政扶持集体经济项目，与井红村联建蚕茧烘干房。
1.计划投资 100 万元，采取“飞地”模式，在井红村新建烘干房约 900 ㎡；
2.计划投资 50 万元购买蚕茧烘干设备及配套附属设施。
</t>
  </si>
  <si>
    <t>预计带动辖区新增桑树种植100亩以上，带动种植户户均增收10000元以上，预计新增就业岗位10个以上，零活就业150人次。</t>
  </si>
  <si>
    <t>元坝镇旋子山村2025年度扶持发展村集体经济项目</t>
  </si>
  <si>
    <t>旋子山村</t>
  </si>
  <si>
    <t>新建丝蚕养殖中心。
1.计划投资 130 万元新建蚕房 4 间约 1600 ㎡；
2.计划投资 20 万元购买自动化桑叶投料航车设备。</t>
  </si>
  <si>
    <t>预计带动辖区新增桑树种植100亩以上，带动种植户户均增收1万元以上，预计新增就业岗位30人以上，零活就业200人次。</t>
  </si>
  <si>
    <t>浙水乡小浙河村2025年度扶持发展村集体经济项目</t>
  </si>
  <si>
    <t>新建农产品加工中心。计划投资 150 万元在山水村新建 1000 ㎡农产品加
工中心主体部分。</t>
  </si>
  <si>
    <t>项目建成投入运行后，可吸纳当地20名农村劳动力实现就近就业。</t>
  </si>
  <si>
    <t>月山乡西华村2025年度扶持发展村集体经济项目</t>
  </si>
  <si>
    <t>新建香菇种植加工基地。
1.计划投资 40 万元新建标准香菇培育棚 6 个；
2.计划投资 7.5 万元新建烘干房 1 间 30 ㎡（含烘干设备）；
3.计划投资88.5 万元新建食用菌生产用房 1 间 300 ㎡，食用菌加工线 1 条；
4.计划投资 6.5 万元配套基础设施；
5.计划投资 1 万元土地平整 5 亩；
6.计划投资 3.5 万元新建挡土墙 2 处；
7.计划投资 3 万元新建水渠32m（涵管φ100）。</t>
  </si>
  <si>
    <t>预计带动周边25户农户发展产业，预计新增就业10人以上，户均增收2000元以上；带动周边5户农户闲置门面仓储出租。</t>
  </si>
  <si>
    <t>东青镇互裕村2025年度扶持发展村集体经济项目</t>
  </si>
  <si>
    <t>互裕村</t>
  </si>
  <si>
    <t>新建农事服务中心。
1.计划投资 26 万元，在互裕村村委会建设烘干房一座
（包含 10 万元用于购建钢架大棚 150 ㎡，16 万元购买规格为 20吨的烘干设备 1 台）。
2.计划投资 124 万元，购买农业机械设备（包含购买 2 台收割机，57 万元；购买 2 台旋耕机，56 万元；购买小麦播种机 1 台，3 万元；购买农业无人机 1 架，7.3 万元；购买 4 米铝梯 1 件，0.4 万元；购买油菜捡拾器 1 台，0.3 万元）。</t>
  </si>
  <si>
    <t>村集体将经营无人耕种或无力耕种的土地200余亩，预计带动农户增收1000元/户</t>
  </si>
  <si>
    <t>陵江镇凤凰村2025年度扶持发展村集体经济项目</t>
  </si>
  <si>
    <t xml:space="preserve">凤凰村
</t>
  </si>
  <si>
    <r>
      <t>凤凰村、笋子沟村联建农业社会化服务中心，分别计划投资 150 万元。其中，凤凰村计划：①投资 12 万元，购买无人机 1 台；②投资3.2 万元，购买无人除草机 1 台；③投资 0.85 万元，购买牵引式打药机 1 台；④投资 0.6 万元，购买施肥机 1 台；⑤投资 2 万元，购买果园升降机 1 台；⑥投资 0.5 万元，购买旋耕机 1 台；⑦投资 0.5 万元，购买火焰除草机 1 台；⑧投资 2 万元，购买修剪机 5 台；⑨投资 6.3 万元，购买果实收集车 1 台；⑩投资 1.6万元，购买平板车 1 台；</t>
    </r>
    <r>
      <rPr>
        <sz val="11"/>
        <rFont val="方正书宋_GBK"/>
        <charset val="134"/>
      </rPr>
      <t>⑪</t>
    </r>
    <r>
      <rPr>
        <sz val="11"/>
        <rFont val="仿宋_GB2312"/>
        <charset val="134"/>
      </rPr>
      <t>投资 0.6 万元，购买称重贴标机 1 台；</t>
    </r>
    <r>
      <rPr>
        <sz val="11"/>
        <rFont val="方正书宋_GBK"/>
        <charset val="134"/>
      </rPr>
      <t>⑫</t>
    </r>
    <r>
      <rPr>
        <sz val="11"/>
        <rFont val="仿宋_GB2312"/>
        <charset val="134"/>
      </rPr>
      <t>投资 1.2 万元，购买地牛 1 台；</t>
    </r>
    <r>
      <rPr>
        <sz val="11"/>
        <rFont val="方正书宋_GBK"/>
        <charset val="134"/>
      </rPr>
      <t>⑬</t>
    </r>
    <r>
      <rPr>
        <sz val="11"/>
        <rFont val="仿宋_GB2312"/>
        <charset val="134"/>
      </rPr>
      <t>投资 2.6 万元，购买自动打包机 1 台；</t>
    </r>
    <r>
      <rPr>
        <sz val="11"/>
        <rFont val="方正书宋_GBK"/>
        <charset val="134"/>
      </rPr>
      <t>⑭</t>
    </r>
    <r>
      <rPr>
        <sz val="11"/>
        <rFont val="仿宋_GB2312"/>
        <charset val="134"/>
      </rPr>
      <t>投资 10 万元，购买配送车 1 辆；</t>
    </r>
    <r>
      <rPr>
        <sz val="11"/>
        <rFont val="方正书宋_GBK"/>
        <charset val="134"/>
      </rPr>
      <t>⑮</t>
    </r>
    <r>
      <rPr>
        <sz val="11"/>
        <rFont val="仿宋_GB2312"/>
        <charset val="134"/>
      </rPr>
      <t>投资 2.6 万元，购买叉车1 台；</t>
    </r>
    <r>
      <rPr>
        <sz val="11"/>
        <rFont val="方正书宋_GBK"/>
        <charset val="134"/>
      </rPr>
      <t>⑯</t>
    </r>
    <r>
      <rPr>
        <sz val="11"/>
        <rFont val="仿宋_GB2312"/>
        <charset val="134"/>
      </rPr>
      <t>投资5.6 万元，土方开挖回填1500m</t>
    </r>
    <r>
      <rPr>
        <sz val="11"/>
        <rFont val="方正书宋_GBK"/>
        <charset val="134"/>
      </rPr>
      <t>³</t>
    </r>
    <r>
      <rPr>
        <sz val="11"/>
        <rFont val="仿宋_GB2312"/>
        <charset val="134"/>
      </rPr>
      <t>；</t>
    </r>
    <r>
      <rPr>
        <sz val="11"/>
        <rFont val="方正书宋_GBK"/>
        <charset val="134"/>
      </rPr>
      <t>⑰</t>
    </r>
    <r>
      <rPr>
        <sz val="11"/>
        <rFont val="仿宋_GB2312"/>
        <charset val="134"/>
      </rPr>
      <t xml:space="preserve">投资 97.85万元，建设 540 ㎡钢结构厂房。
</t>
    </r>
  </si>
  <si>
    <t>1.可实现以县级中心为枢纽，覆盖县城周边15个乡镇供销网点、200个村，农资配送半径缩短至15公里，实现周边乡镇网点覆盖率100%，对接全县80%以上新型农业经营主体；2.年服务农户5千人次，其中小农户占比不低于60%， 覆盖周边200个家庭农场、120个专业合作社及20家农业龙头企业；3.年开展技术培训100场次，覆盖周边乡镇，培训新型职业农民3000人次，托管服务面积达10万亩，占全县粮食播种面积的18%，服务环节覆盖耕、种、防、收全链条。4.服务效益覆盖率通过集中采购降低农资成本12-15%，助农节本增收800万元/年，机械化服务提升生产效率30%，减少劳动力20%。5.解决20名群众务工。</t>
  </si>
  <si>
    <t>陵江镇笋子沟村2025年度扶持发展村集体经济项目</t>
  </si>
  <si>
    <r>
      <t>凤凰村、笋子沟村联建农业社会化服务中心。①投资 12 万元，购买无人机 1 台；②投资 3.2 万元，购买无人除草机 1 台；③投资 0.85 万元，购买牵引式打药机 1 台；④投资 0.6 万元，购买施肥机 1 台；⑤投资 4 万元，购买电动果园运输车 1 辆；⑥投资0.5 万元，购买旋耕机 1 台；⑦投资 0.5 万元，购买火焰除草机1 台；⑧投资 2 万元，购买修剪机 5 台；⑨投资 6.3 万元，购买果实收集车 1 台；⑩投资 2.4 万元，购买皮带传送机 1 台；</t>
    </r>
    <r>
      <rPr>
        <sz val="11"/>
        <rFont val="方正书宋_GBK"/>
        <charset val="134"/>
      </rPr>
      <t>⑪</t>
    </r>
    <r>
      <rPr>
        <sz val="11"/>
        <rFont val="仿宋_GB2312"/>
        <charset val="134"/>
      </rPr>
      <t>投资 1.2 万元，购买地牛 1 台；</t>
    </r>
    <r>
      <rPr>
        <sz val="11"/>
        <rFont val="方正书宋_GBK"/>
        <charset val="134"/>
      </rPr>
      <t>⑫</t>
    </r>
    <r>
      <rPr>
        <sz val="11"/>
        <rFont val="仿宋_GB2312"/>
        <charset val="134"/>
      </rPr>
      <t>投资 2 万元，购买货架一组；</t>
    </r>
    <r>
      <rPr>
        <sz val="11"/>
        <rFont val="方正书宋_GBK"/>
        <charset val="134"/>
      </rPr>
      <t>⑬</t>
    </r>
    <r>
      <rPr>
        <sz val="11"/>
        <rFont val="仿宋_GB2312"/>
        <charset val="134"/>
      </rPr>
      <t>投资 2 万元，购买托盘；</t>
    </r>
    <r>
      <rPr>
        <sz val="11"/>
        <rFont val="方正书宋_GBK"/>
        <charset val="134"/>
      </rPr>
      <t>⑭</t>
    </r>
    <r>
      <rPr>
        <sz val="11"/>
        <rFont val="仿宋_GB2312"/>
        <charset val="134"/>
      </rPr>
      <t>投资 10 万元，购买配送车 1 辆（小型农用车）；</t>
    </r>
    <r>
      <rPr>
        <sz val="11"/>
        <rFont val="方正书宋_GBK"/>
        <charset val="134"/>
      </rPr>
      <t>⑮</t>
    </r>
    <r>
      <rPr>
        <sz val="11"/>
        <rFont val="仿宋_GB2312"/>
        <charset val="134"/>
      </rPr>
      <t>投资 2.6 万元，购买叉车 1 台；</t>
    </r>
    <r>
      <rPr>
        <sz val="11"/>
        <rFont val="方正书宋_GBK"/>
        <charset val="134"/>
      </rPr>
      <t>⑯</t>
    </r>
    <r>
      <rPr>
        <sz val="11"/>
        <rFont val="仿宋_GB2312"/>
        <charset val="134"/>
      </rPr>
      <t>投资 38 万元，建设 400m</t>
    </r>
    <r>
      <rPr>
        <sz val="11"/>
        <rFont val="方正书宋_GBK"/>
        <charset val="134"/>
      </rPr>
      <t>³</t>
    </r>
    <r>
      <rPr>
        <sz val="11"/>
        <rFont val="仿宋_GB2312"/>
        <charset val="134"/>
      </rPr>
      <t>冷库一座；</t>
    </r>
    <r>
      <rPr>
        <sz val="11"/>
        <rFont val="方正书宋_GBK"/>
        <charset val="134"/>
      </rPr>
      <t>⑰</t>
    </r>
    <r>
      <rPr>
        <sz val="11"/>
        <rFont val="仿宋_GB2312"/>
        <charset val="134"/>
      </rPr>
      <t>投资 61.85 万元，建设 350 ㎡钢结构厂房。</t>
    </r>
  </si>
  <si>
    <t>白鹤乡东风村2025年度扶持发展村集体经济项目</t>
  </si>
  <si>
    <t xml:space="preserve">新建粮油加工厂。
1.计划投资 113.8 万元采购粮油加工生产线机电设备等；
2.计划投资 36.2 万元新建厂房及附属设施等。
</t>
  </si>
  <si>
    <t>预计建成后可增加村集体经济收益10万元以上,带动全乡群众345户发展粮油产业。增加群众收入。</t>
  </si>
  <si>
    <t>鸳溪镇清石村2025年度扶持发展村集体经济项目</t>
  </si>
  <si>
    <t>清石村</t>
  </si>
  <si>
    <t>新建农事服务中心。
1.拟投入约 13 万元改建闲置的原石盘村村委会（占地 600 ㎡，其中平房两栋共 300 ㎡，院坝 300 ㎡）为集体经济综合体。
2.拟投入约 137 万元修建农事服务中心，占地 150 ㎡，购置农机为周边群众提供社会化服务。其中：购买 75 小型农用挖机 1 台约 30万元、旋耕机 3 台约 20 万元、收割机 4 台约 20 万元、小型 4108农用卡车 18.6 万元、小型 490 农用卡车 11.4 万元、农用拖拉机1 台约 15 万元、70 型植保无人机 1 套约 7 万元，合计 122 万元；修建 150 ㎡的农事服务中心停放农机，硬化土地加搭建钢架棚共计 15 万元。</t>
  </si>
  <si>
    <t>该项目建成投产后，通过发展村集体经济实现村闲置资产的保值和增值，2026年村集体经济预计可实现年收益6万元将有效吸纳10余名农村劳动力就业，户均增收2000元以上。</t>
  </si>
  <si>
    <t>漓江镇山泉村2025年度扶持发展村集体经济项目</t>
  </si>
  <si>
    <t>山泉村</t>
  </si>
  <si>
    <t xml:space="preserve">新建中药材加工厂。
1.计划投资 106 万元新建中药材厂房约 600 ㎡，中药材晾晒场硬化及道路 500 ㎡；
2.计划投资 20 万元购置 3 吨空气能热泵中药材烘干机 1 套；
3.计划投资 24 万元购置高压喷淋冲浪清洗机、平行风干机、切片机、漂烫机、包装机、提升机等设备设施。
</t>
  </si>
  <si>
    <t>预计新增就业岗位15个，灵活就业200人次，群众人均增收200元。</t>
  </si>
  <si>
    <t>河地镇兴华村2025年度扶持发展村集体经济项目</t>
  </si>
  <si>
    <t>兴华村</t>
  </si>
  <si>
    <t>新建电商仓储及加工中心。
1.计划投资 105 万元，新建 2 个中药材、黄花、猕猴桃等农产品电商仓储及加工中心，面积约 750 ㎡，砖混结构，配套相关设施设备；
2.计划投资 7.5 万元，硬化晾晒场地 600 ㎡；
3.计划投资 3 万元，平整物流场地 1.5 亩；4.计划投资 33 万元，购
置 2 套中药材、黄花、猕猴桃等农产品电商专用加工设备（含清洗、切片、烘干、打包等设备），并配备电商直播设备及线上销售平台运营系统；计划投资 1.5 万元，配套附属设施设备。</t>
  </si>
  <si>
    <t>预计带动200余户增收，户均增收300元/户。</t>
  </si>
  <si>
    <t>白驿镇红星村2025年度扶持发展村集体经济项目</t>
  </si>
  <si>
    <t xml:space="preserve">白驿镇人民政府
</t>
  </si>
  <si>
    <t>红星村</t>
  </si>
  <si>
    <r>
      <t>红星村、池口村联合新建泡菜加工厂。
1.计划投资110 万元新建标准钢结构厂房 2500 ㎡；
2.计划投资 70 万元新建砼堡坎（60*2.5*0.7、含回填 1200m</t>
    </r>
    <r>
      <rPr>
        <sz val="11"/>
        <rFont val="方正书宋_GBK"/>
        <charset val="134"/>
      </rPr>
      <t>³</t>
    </r>
    <r>
      <rPr>
        <sz val="11"/>
        <rFont val="仿宋_GB2312"/>
        <charset val="134"/>
      </rPr>
      <t>）；
3.计划投资 120 万元购买安装原材料分拣、清洗及泡菜初加工生产相关设施设备。</t>
    </r>
  </si>
  <si>
    <t>预计带动辖区及周边乡镇新增蔬菜种植500亩以上，带动种植户户均增收1000以上，预计新增就业岗位80个，灵活就业500人次。</t>
  </si>
  <si>
    <t>白驿镇池口村2025年度扶持发展村集体经济项目</t>
  </si>
  <si>
    <t>池口村</t>
  </si>
  <si>
    <t>陵江镇龙梁村2025年提灌站改造提升项目</t>
  </si>
  <si>
    <t>陵江镇龙梁村村民委员会</t>
  </si>
  <si>
    <t>龙梁村二组</t>
  </si>
  <si>
    <t>改造提升提灌站一座</t>
  </si>
  <si>
    <t>项目建成后，增加了灌溉面积150亩，有力保障了项目旱山组，群众的农田灌溉用水，化解了长年群众与政府的矛盾，提升了幸福感。有力保障了项目区群众农业种植用水等</t>
  </si>
  <si>
    <t>陵江镇江南村2025年提灌站改造提升项目</t>
  </si>
  <si>
    <t>江南村六组</t>
  </si>
  <si>
    <t>延长管网300米</t>
  </si>
  <si>
    <t>项目建设期间，吸纳当地群众1人参与务工增收；项目建设完成后，有利于灌溉面积63亩，能改善43户 182余人，保障了群众生产生活用水，改善了人居环境，提升了幸福指数</t>
  </si>
  <si>
    <t>陵江镇白观村2025年提灌站改造提升项目</t>
  </si>
  <si>
    <t>陵江镇白观村村民委员会</t>
  </si>
  <si>
    <t>白观村</t>
  </si>
  <si>
    <t>义和提灌维修泵台，鹰嘴岩提灌更换水泵、更换水管50米、电缆 30米等</t>
  </si>
  <si>
    <t>能解决全村130多户老百姓生产用水需求，预计每户老百姓年增收10%的经济收入</t>
  </si>
  <si>
    <t>陵江镇东方村2025年提灌站改造提升项目</t>
  </si>
  <si>
    <t>赵家嘴提灌站更换55KW电机、水 泵、进出口水管、闸阀、电器柜等</t>
  </si>
  <si>
    <t>项目建设期间吸纳本村脱贫人口5人务工，项目建设完成后，能满足当地 150亩猕猴桃灌溉和80亩水田灌溉</t>
  </si>
  <si>
    <t>陵江镇庙垭社区2025年提灌站改造提升项目</t>
  </si>
  <si>
    <t>庙垭社区三组</t>
  </si>
  <si>
    <t>原群丰二级提灌站更换水泵、配电柜等</t>
  </si>
  <si>
    <t>群众直接受益；项目建设期间：吸纳1户脱贫户（监测户）务工，增收500元；项目建成后，增加了灌溉面积50亩（水利），有力保障了项目区群众生产用水，保障了粮食安全，提升了幸福感等</t>
  </si>
  <si>
    <t>东青镇东升村2025年提灌站维修整治项目</t>
  </si>
  <si>
    <t>东青镇东升村村民委员会</t>
  </si>
  <si>
    <t>东升村</t>
  </si>
  <si>
    <t>维修整治提灌站一座</t>
  </si>
  <si>
    <t>可灌溉450亩，受益农户三村210户810人，4人务工，人均收入800元</t>
  </si>
  <si>
    <t>东青镇宝梁村2025年提灌站维修整治项目</t>
  </si>
  <si>
    <t>宝梁村</t>
  </si>
  <si>
    <t>可灌溉300亩，受益农户154户480人，64人务工，人均收入800元</t>
  </si>
  <si>
    <t>东青镇碧水村2025年提灌站维修整治项目</t>
  </si>
  <si>
    <t>碧水村六组</t>
  </si>
  <si>
    <t>更换水泵、电机、启动柜、进水管、闸阀、维修泵房等</t>
  </si>
  <si>
    <t>可灌溉600亩，受益农户70户330人，6人务工，人均收入1000元</t>
  </si>
  <si>
    <t>东青镇禅林社区2025年提灌站维修整治项目</t>
  </si>
  <si>
    <t>禅林社区五组</t>
  </si>
  <si>
    <t>维修整治水木岩提灌站一座</t>
  </si>
  <si>
    <t>项目建成后，可灌溉150余亩，受益农户43户107人，彻底解决老百姓生产用水问题</t>
  </si>
  <si>
    <t>白桥镇龙江村2025年提灌站维修整治项目</t>
  </si>
  <si>
    <t>白桥镇龙江村村民委员会</t>
  </si>
  <si>
    <t>龙江村四组</t>
  </si>
  <si>
    <t>项目建设期间，吸纳项目地群众5人参与务工（其中脱贫户1户），增加务工收入0.5万元。项目区群众满意度≥99%</t>
  </si>
  <si>
    <t>鸳溪镇弓灯村2025年提灌站维修整治项目</t>
  </si>
  <si>
    <t>鸳溪镇弓灯村村民委员会</t>
  </si>
  <si>
    <t>弓灯村</t>
  </si>
  <si>
    <t>项目建设期间，可吸纳群众务工3人，增加务工收入 800元以上。项目建成后可有效保障提灌站使 用，保障群众农业生产用水及农田灌溉等问题</t>
  </si>
  <si>
    <t>五龙镇嘉龙村2025年提灌站维修整治项目</t>
  </si>
  <si>
    <t>嘉龙村</t>
  </si>
  <si>
    <t>项目建设期间，吸纳务工群众5人，务工增收0.6万元；项目建成后，改善灌溉面积300亩，提高作物产量，增加收入</t>
  </si>
  <si>
    <t>五龙镇金龙社区2025年提灌站维修整治项目</t>
  </si>
  <si>
    <t>金龙社区二组</t>
  </si>
  <si>
    <t>欧家湾提灌站更换水泵，维修水管、电路等</t>
  </si>
  <si>
    <t>项目建设期间，吸纳务工群众5人，务工增收0.5万元；项目建成后，改善灌溉面积600亩，提高作物产量，增加收入</t>
  </si>
  <si>
    <t>歧坪镇四蛮寨村2025年提灌站维修整治项目</t>
  </si>
  <si>
    <t>歧坪镇四蛮寨村村民委员会</t>
  </si>
  <si>
    <t>四蛮寨村</t>
  </si>
  <si>
    <t>通过项目建设，能有效改善200亩猕猴桃和500亩粮经作物灌溉用水问题。在项目建设过程中，吸纳当地群众3人参与务工，人均增收0.5万元</t>
  </si>
  <si>
    <t>云峰镇狮岭村2025年提灌站维修整治项目</t>
  </si>
  <si>
    <t>云峰镇狮岭村村民委员会</t>
  </si>
  <si>
    <t>狮岭村六组</t>
  </si>
  <si>
    <t>铜鼓山提灌站进出水管、更换柴油机和水泵</t>
  </si>
  <si>
    <t>解决45户130人农业灌溉用水需求，灌溉农田面积 97亩，改善项目区农业生产提水能力，农业生产条件将得到有效提升，更能激发群众发展农业产业积极性</t>
  </si>
  <si>
    <t>云峰镇大获城村2025年提灌站维修整治项目</t>
  </si>
  <si>
    <t>云峰镇大获城村村民委员会</t>
  </si>
  <si>
    <t>大获城村</t>
  </si>
  <si>
    <t>更换水泵、控制电器柜、维修管道等</t>
  </si>
  <si>
    <t>解决67户223人农业灌溉 用水需求，灌溉农田面积 180亩，改善项目区农业生产提水能力，农业生产条件将得到有效提升，更能激发群众发展农业产业积极性</t>
  </si>
  <si>
    <t>元坝镇旋子山村2025年提灌站维修整治项目</t>
  </si>
  <si>
    <t>元坝镇旋子山村村民委员会</t>
  </si>
  <si>
    <t>旋子山村三组</t>
  </si>
  <si>
    <t>更换水泵、电启动柜、水管，维修泵房等</t>
  </si>
  <si>
    <t>项目建设期间，吸纳当地群众2人参与务工增收；项目建设完成后，有利于灌溉面积350亩，能改善315户1023余人，保障了群众 生产生活用水，改善了人居环境，提升了幸福指数</t>
  </si>
  <si>
    <t>元坝镇井红村2025年提灌站维修整治项目</t>
  </si>
  <si>
    <t>元坝镇井红村村民委员会</t>
  </si>
  <si>
    <t>井红村五组</t>
  </si>
  <si>
    <t>更换水泵、更换水管、增加电缆，维修泵房</t>
  </si>
  <si>
    <t>项目建设期间，吸纳当地群众2人参与务工增收；项目建设完成后，有利于灌溉面积298亩，能改善186户652余人，保障了群众生产生活用水，改善了人居环境，提升了幸福指数</t>
  </si>
  <si>
    <t>百利镇涧溪村2025年提灌站维修整治项目</t>
  </si>
  <si>
    <t>涧溪村七组</t>
  </si>
  <si>
    <t>陈家岩提灌站更换电机、启动柜、闸阀、维修泵房等</t>
  </si>
  <si>
    <t>灌溉面积100余亩，受益群众46户156人，施工期间吸纳3人务工，人均增收1000元</t>
  </si>
  <si>
    <t>百利镇观音村2025年提灌站维修整治项目</t>
  </si>
  <si>
    <t>观音村三组</t>
  </si>
  <si>
    <t>崔家口提灌站更换水泵、闸阀、维修泵房等</t>
  </si>
  <si>
    <t>灌溉面积170余亩，受益群众156户，468人，施工期间吸纳2人务工，人均增收 800元</t>
  </si>
  <si>
    <t>百利镇胡家梁社区2025年提灌站维修整治项目</t>
  </si>
  <si>
    <t>百利镇胡家梁社区居民委员会</t>
  </si>
  <si>
    <t>胡家梁社区一组</t>
  </si>
  <si>
    <t>更换水泵（电机45kw）和抽水管道（PE材质，φ160mm，长25m）</t>
  </si>
  <si>
    <t>灌溉面积600余亩，受益群众1000余人，施工期间吸纳2人务工，人均增收1000元</t>
  </si>
  <si>
    <t>百利镇高玉村2025年提灌站维修整治项目</t>
  </si>
  <si>
    <t>1号提灌站维修或更换电机、水泵等</t>
  </si>
  <si>
    <t>灌溉面积200余亩，受益群众62户193人，施工期间吸纳2人务工，人均增收1000元</t>
  </si>
  <si>
    <t>龙山镇董永村2025年提灌站维修整治项目</t>
  </si>
  <si>
    <t>董永村六组</t>
  </si>
  <si>
    <t>延伸管网320米</t>
  </si>
  <si>
    <t>改善带动农业亩产量增加100斤，受益群众120 人，项目建设期间吸纳3人务工</t>
  </si>
  <si>
    <t>岳东镇文林社区2025年提灌站维修整治项目</t>
  </si>
  <si>
    <t>文林社区二、三、五组</t>
  </si>
  <si>
    <t>老林沟、冯家梁、老水库三处提灌站更换水泵、管道等设备</t>
  </si>
  <si>
    <t>灌溉面积1000余亩，受益群众264户，989人，项目实施期间吸纳4人务工，人均增收1000元</t>
  </si>
  <si>
    <t>漓江镇清滩村2025年提灌站维修整治项目</t>
  </si>
  <si>
    <t>漓江镇清滩村村民委员会</t>
  </si>
  <si>
    <t>清滩村</t>
  </si>
  <si>
    <t>原二组菜市场头维修或更换水管、电动机、配电柜等</t>
  </si>
  <si>
    <t>通过该项目的实施，能进一步增加有效灌溉面积 200余亩，提升抗旱能力，有效减少水土流失，提高植被覆盖率。项目建成后，达到保障项目区农业生产灌溉用水的目标，实现周边群众生产生活用水，促进农业产业发展</t>
  </si>
  <si>
    <t>文昌镇鸳鸯村2025年提灌站维修整治项目</t>
  </si>
  <si>
    <t>董家湾提灌站重建泵房，更换进出水管、水泵、电机等</t>
  </si>
  <si>
    <t>惠及农户35户，68人，项目建设期间，吸纳3人务工，人均增加收入1000余元，项目建成后，有效改善生产生活条件，增加灌溉面积</t>
  </si>
  <si>
    <t>永宁镇金荞村2025年提灌站维修整治项目</t>
  </si>
  <si>
    <t>永宁镇金荞村村民委员会</t>
  </si>
  <si>
    <t>金荞村一组</t>
  </si>
  <si>
    <t>麻地沟提灌站维修或更换水泵、电机、水管，维修泵房等</t>
  </si>
  <si>
    <t>灌溉面积150余亩，受益群众75户265人，施工期间吸纳5人务工，人均增收500元</t>
  </si>
  <si>
    <t>永宁镇铺子村2025年提灌站维修整治项目</t>
  </si>
  <si>
    <t>维修或更换电机、水泵等</t>
  </si>
  <si>
    <t>灌溉面积160余亩，受益群众43户156人，施工期间吸纳5人务工，人均增收200元</t>
  </si>
  <si>
    <t>永宁镇平兰村2025年提灌站维修整治项目</t>
  </si>
  <si>
    <t>永宁镇平兰村村民委员会</t>
  </si>
  <si>
    <t>平兰村六组</t>
  </si>
  <si>
    <t>门口湾提灌站维修或更换电机、水泵等</t>
  </si>
  <si>
    <t>灌溉面积140余亩，受益群众52户185人，施工期间吸纳5人务工，人均增收200元</t>
  </si>
  <si>
    <t>龙王镇白云村2025年提灌站维修整治项目</t>
  </si>
  <si>
    <t>龙王镇白云村村民委员会</t>
  </si>
  <si>
    <t>白云村四组</t>
  </si>
  <si>
    <t>杨家岩提灌站维修更换电机、管道、水泵等</t>
  </si>
  <si>
    <t>项目建设期间吸纳4人务工（其中脱贫户约1户1人，一般户约3户3人），增加务工收入0.8万元，人均增收0.2万元，项目建成后，增加灌溉面积60亩，改善脱贫户2户、普通农户42户125人生产灌溉条件，便于产业发展促进群众增收</t>
  </si>
  <si>
    <t>龙王镇市场村2025年提灌站维修整治项目</t>
  </si>
  <si>
    <t>龙王镇市场村村民委员会</t>
  </si>
  <si>
    <t>市场村一组</t>
  </si>
  <si>
    <t>更换钢管200米</t>
  </si>
  <si>
    <t>项目建设期间吸纳4人务工（其中脱贫户约2户2人，一般户约2户2人），增加务工收入0.4万元，人均增收 0.1万元，项目建成后， 增加灌溉面积110亩，改善脱贫户18户、普通农户74户 305人生产灌溉条件，便于产业发展促进群众增收</t>
  </si>
  <si>
    <t>龙王镇石牛村2025年度提灌站改造提升项目</t>
  </si>
  <si>
    <t>石牛村</t>
  </si>
  <si>
    <t>提灌站改造提升</t>
  </si>
  <si>
    <t>项目建设期间吸纳6人务工（其中脱贫户约2户2人，一般户约2户4人），增加务工收入1.2万元，人均增收 0.2万元，项目建成后， 增加灌溉面积400亩，改善脱贫户39户、普通农户139户 495人生产灌溉条件，便于产业发展促进群众增收</t>
  </si>
  <si>
    <t>高坡镇柳溪村2025年提灌站维修整治项目</t>
  </si>
  <si>
    <t>柳溪村七组</t>
  </si>
  <si>
    <t>重建泵房、增加管道、延伸电线等</t>
  </si>
  <si>
    <t>灌溉面积170余亩，受益群众156户，468人，施工期间吸纳2人务工，人均增收800元</t>
  </si>
  <si>
    <t>高坡镇双凤社区2025年提灌站维修整治项目</t>
  </si>
  <si>
    <t>高坡镇双凤社区居民委员会</t>
  </si>
  <si>
    <t>双凤社区五组</t>
  </si>
  <si>
    <t>更换水泵</t>
  </si>
  <si>
    <t>灌溉面积190余亩，受益群众180户，330人，施工期间吸纳2人务工，人均增收600元</t>
  </si>
  <si>
    <t>高坡镇云桑村2025年提灌站维修整治项目</t>
  </si>
  <si>
    <t>云桑村</t>
  </si>
  <si>
    <t>获地沟提灌站更换水泵</t>
  </si>
  <si>
    <t>灌溉面积150余亩，受益群众150户，300人，施工期间吸纳2人务工，人均增收700元</t>
  </si>
  <si>
    <t>黄猫垭镇呈元村2025年提灌站维修整治项目</t>
  </si>
  <si>
    <t>呈元村八组</t>
  </si>
  <si>
    <t>一碗水提灌站维修或更换水泵、电机、管道等</t>
  </si>
  <si>
    <t>黄猫垭镇黄猫垭社区2025年提灌站维修整治项目</t>
  </si>
  <si>
    <t>黄猫垭镇黄猫垭社区居民委员会</t>
  </si>
  <si>
    <t>黄猫垭社区三组</t>
  </si>
  <si>
    <t>朱家沟提灌站维修或更换管道等</t>
  </si>
  <si>
    <t>河地镇天寨村2025年度提灌站维修整治项目</t>
  </si>
  <si>
    <t>河地镇天寨村村民委员会</t>
  </si>
  <si>
    <t>天寨村一组</t>
  </si>
  <si>
    <t>欣向湾提灌站维修或更换抽水泵，管网延升</t>
  </si>
  <si>
    <t>灌溉面积180亩，受益群众 180人，施工期间吸纳2人务工，人均增收1000元，便于产业发展</t>
  </si>
  <si>
    <t>河地镇天灵村2025年度提灌站维修整治项目</t>
  </si>
  <si>
    <t>简蓄沟提灌站维修或更换水泵</t>
  </si>
  <si>
    <t>灌溉面积220亩，受益群众 240人，施工期间吸纳2人务工，人均增收1000元，便于产业发展</t>
  </si>
  <si>
    <t>白鹤乡东风村2025年山坪塘整治项目</t>
  </si>
  <si>
    <t>东风村一组</t>
  </si>
  <si>
    <t>整治堰池田堰1口</t>
  </si>
  <si>
    <t>建设项目期间吸纳当地群众9户24人参与务工（其中脱贫户约5户9 人，一般户4户15人），增加务工收入人均1000元。建成后可解决22户生产用水问题</t>
  </si>
  <si>
    <t>白驿镇金凤村2025年山坪塘整治项目</t>
  </si>
  <si>
    <t>金凤村四组</t>
  </si>
  <si>
    <t>整治学堂湾堰塘1口</t>
  </si>
  <si>
    <t>项目维修建成后，能够缓解水库压力，解决四组群众生产用水问题</t>
  </si>
  <si>
    <t>百利镇七树村2025年度山坪塘整治项目</t>
  </si>
  <si>
    <t>百利镇七树村村民委员会</t>
  </si>
  <si>
    <t>七树村三组</t>
  </si>
  <si>
    <t>整治太河梁堰塘1口</t>
  </si>
  <si>
    <t>涉及98户361人生产用水，施工期间带动7人务工，人均增收1200元</t>
  </si>
  <si>
    <t>歧坪镇红杨村2025年度山坪塘整治项目</t>
  </si>
  <si>
    <t>整治山湾堰山坪塘1口</t>
  </si>
  <si>
    <t>通过项目实施带动8人参与务工，人均增收0.3万元</t>
  </si>
  <si>
    <t>亭子镇水池村2025年度山坪塘整治项目</t>
  </si>
  <si>
    <t>水池村 1组</t>
  </si>
  <si>
    <t>堰湾石山坪塘整治，加设放水设施（200米200毫米放水管）</t>
  </si>
  <si>
    <t>解决15户46名群众生产灌溉用水</t>
  </si>
  <si>
    <t>龙王镇歇台村2025年山坪塘整治项目</t>
  </si>
  <si>
    <t>歇台村五组</t>
  </si>
  <si>
    <t>整治汪家岩山坪塘1口</t>
  </si>
  <si>
    <t>项目建设期间吸纳9人务工（其中脱贫户约3户3人，一般户约5户6人），增加务工收入1.35万元，人均增收 0.15万元，项目建成后，增加灌溉面积110亩，改善脱贫户9户、普通农户30户 118人生产灌溉条件，便于产业发展促进群众增收</t>
  </si>
  <si>
    <t>元坝镇峰平村2025年度山坪塘整治项目</t>
  </si>
  <si>
    <t>峰平村二组</t>
  </si>
  <si>
    <t>整治房后堰1口</t>
  </si>
  <si>
    <t>项目建设完成后，蓄水量达1500立方米，能有效解决12户35人（脱贫户2户6人），农田,36余亩、柑橘18亩灌溉需求，促进人均增收500元</t>
  </si>
  <si>
    <t>云峰镇大获村2025年度山坪塘整治项目</t>
  </si>
  <si>
    <t>大获村四组</t>
  </si>
  <si>
    <t>整治渔田堰塘1口</t>
  </si>
  <si>
    <t>解决周边23户117人生产用水，新增灌溉面积146亩，改善农田灌溉条件，保障农作物生长，提高群众发展农业生产积极性</t>
  </si>
  <si>
    <t>云峰镇赤土垭村2025年度山坪塘整治项目</t>
  </si>
  <si>
    <t>赤土垭村三组</t>
  </si>
  <si>
    <t>整治罗家山堰山坪塘1口</t>
  </si>
  <si>
    <t>保障赤土垭村三组39户106人生产用水，解决225亩耕地灌溉用水，助力农田增产，提升农业产业效益</t>
  </si>
  <si>
    <t>唤马镇金华社区2025年山坪塘整治项目</t>
  </si>
  <si>
    <t>金华社区一组</t>
  </si>
  <si>
    <t>维修加固黄梁树堰塘1口</t>
  </si>
  <si>
    <t>项目建设期间，带动群众 5人务工，人均增收1200 元。能保障金华社区一组 47户177人的生产用水，可满足金华社区240余亩农田灌溉用水</t>
  </si>
  <si>
    <t>漓江镇猴树梁村2025年山坪塘整治项目</t>
  </si>
  <si>
    <t>猴树梁村六组</t>
  </si>
  <si>
    <t>整治新堰塘1口</t>
  </si>
  <si>
    <t>项目建设期间，带动村民务工8人，人均增收1000 元。项目建成后，灌溉农田面积220亩。受益农户92户242人，覆盖脱贫户15户，75人</t>
  </si>
  <si>
    <t>彭店乡清泉村2025年度山坪塘整治项目</t>
  </si>
  <si>
    <t>清泉村四组</t>
  </si>
  <si>
    <t>整治周家堰1口</t>
  </si>
  <si>
    <t>项目建设期间，带动就业 3人，人均增收1500元，项目建设完成后，增加灌溉面积200亩</t>
  </si>
  <si>
    <t>永宁镇平兰村2025年山坪塘整治项目</t>
  </si>
  <si>
    <t>平兰村 5组</t>
  </si>
  <si>
    <t>整治黄家梁新堰塘1口</t>
  </si>
  <si>
    <t>项目建设中，吸纳本村群众20余人参与项目建设，人均增加务工收入1000元；项目建成后，由村委会负责建立管护制度，落实专人管护，增加项目的稳定性和可持续性</t>
  </si>
  <si>
    <t>浙水乡盘龙山村2025年度产业配套设施建设项目</t>
  </si>
  <si>
    <t>浙水乡盘龙山村村民委员会</t>
  </si>
  <si>
    <t>盘龙山村</t>
  </si>
  <si>
    <t>整治山坪塘1口，包括内坝垮塌修复、扩容、更换放水设施和溢洪道等；新建灌溉渠系1500米</t>
  </si>
  <si>
    <t>项目建设期间，吸纳脱贫（监测）群众5人务工增收 1100元以上；项目建成 后，增加有效灌溉面积200亩</t>
  </si>
  <si>
    <t>元坝镇旋子山村集体经济产业园设施配套建设</t>
  </si>
  <si>
    <t>整治山坪塘1口；邓家嘴桑园新建 200立方米蓄水池1口</t>
  </si>
  <si>
    <t>涉及到灌溉集体经济桑园300亩，农田120亩.解决 36户157人（其中脱贫户8户15人）的生产生活用 水。项目建成后粮食作物和桑园可有效得到灌溉，粮食作物人均增收 800元，全村423户1328人集体经济年终分红得到有力保障</t>
  </si>
  <si>
    <t>东溪镇康寨村2025年度山坪塘整治项目</t>
  </si>
  <si>
    <t>康寨村三组</t>
  </si>
  <si>
    <t>康寨村三组2口大盖堰塘、小堰塘排危及维修整治</t>
  </si>
  <si>
    <t>解决9户26名群众生产用水及80亩猕猴桃灌溉用水</t>
  </si>
  <si>
    <t>东青镇东光村2025年山坪塘整治项目</t>
  </si>
  <si>
    <t>东光村二组</t>
  </si>
  <si>
    <t>整治花庙子堰塘1口</t>
  </si>
  <si>
    <t>项目建设期间，吸纳当地群众8人参与务工（其中脱贫户2户2人），人均增加务工收入1000元以上建成后可改善69户群众农业生产用水问题</t>
  </si>
  <si>
    <t>河地镇玉宝村2025年度山坪塘整治项目</t>
  </si>
  <si>
    <t>玉宝村四组</t>
  </si>
  <si>
    <t>龙王堰整治内容：内坝垮塌整治、清淤及安装放水设施等</t>
  </si>
  <si>
    <t>建设期间解决10人就业问题，其中脱贫户3人，人均增收2000元，项目完成 后，受益户31户100余人，其中贫困户6户，灌溉面积达200余亩</t>
  </si>
  <si>
    <t>三川镇天官村基础设施补短项目</t>
  </si>
  <si>
    <t>天官村一组</t>
  </si>
  <si>
    <t>天官村一组山坪塘治漏，新建排水渠260米等</t>
  </si>
  <si>
    <t>惠及周边40余户150余人，项目过程带群众每户增收300元，项目建成后有效解决周边群众生产用水问题</t>
  </si>
  <si>
    <t>三川镇大阳村2025年度农业基础设施配套项目</t>
  </si>
  <si>
    <t>三川镇大阳村村民委员会</t>
  </si>
  <si>
    <t>大阳村</t>
  </si>
  <si>
    <t>整治山坪塘1口，修复破损路面等</t>
  </si>
  <si>
    <t>全村70余户250余人受益，项目过程带群众每户增收300元，项目建成后有效解决周边群众生产用水问题</t>
  </si>
  <si>
    <t>百利镇八庙社区基础设施配套项目</t>
  </si>
  <si>
    <t>百利镇八庙社区居民委员会</t>
  </si>
  <si>
    <t>八庙社区一组</t>
  </si>
  <si>
    <t>整治张家湾山坪塘1口，新建产业路474米等</t>
  </si>
  <si>
    <t>为12户31人出行道路，施工期间吸纳6人务工，人均增收1000元左右</t>
  </si>
  <si>
    <t>白桥镇上马村2025年山坪塘维修整治项目</t>
  </si>
  <si>
    <t>上马村六组</t>
  </si>
  <si>
    <t>维修整治大柏树池山坪塘1口，蓄水量1.3万方</t>
  </si>
  <si>
    <t>项目建设中，吸纳7人务工（其中脱贫户约2户2人），增加务工收入2000元，项目建成后保障该组133亩基本农田灌溉用水</t>
  </si>
  <si>
    <t>白山乡宝寨村2025年度山坪塘整治项目</t>
  </si>
  <si>
    <t>宝寨村四组</t>
  </si>
  <si>
    <t>整治窝儿田堰塘1口</t>
  </si>
  <si>
    <t>解决三、四组人畜饮水和农业灌溉用水</t>
  </si>
  <si>
    <t>运山镇二龙村2025年度山坪塘整治项目</t>
  </si>
  <si>
    <t>二龙村四组</t>
  </si>
  <si>
    <t>整治李家堰1口</t>
  </si>
  <si>
    <t>项目建设期间，吸纳群众 20人参与务工，人均增加务工收入1000元以上；项目建成后，解决30户112名群众生活用水及100余亩农田灌溉用水</t>
  </si>
  <si>
    <t>岳东镇双柏村2025年度山坪塘整治项目</t>
  </si>
  <si>
    <t>双柏村二组</t>
  </si>
  <si>
    <t>整治龙王堰1口</t>
  </si>
  <si>
    <t>项目建设期间吸纳周边农户务工6人，人均增收 2000元，项目完成后惠及周边农户25户96人，保障生产生活用水，有效提高水资源利用率</t>
  </si>
  <si>
    <t>岳东镇太合村2025年度山坪塘整治项目</t>
  </si>
  <si>
    <t>太合村六组</t>
  </si>
  <si>
    <t>整治金峰垭口堰塘1口</t>
  </si>
  <si>
    <t>项目建设期间吸纳周边农户务工5人，人均增收 2000元，项目完成后能有效保障太合村六组72户农户生产生活及120亩农业灌溉用水，水资源利用率大大提高</t>
  </si>
  <si>
    <t>五龙镇苍龙村2025年度山坪塘整治项目</t>
  </si>
  <si>
    <t>苍龙村三组</t>
  </si>
  <si>
    <t>整治山堰池1口</t>
  </si>
  <si>
    <t>项目建设期间，吸纳当地群众22人参与务工（其中脱贫户3户3人，一般户19 户19人），增加务工收入1万元。山坪塘整治完成 后，增加灌溉面积45亩，解决24户一般生产用水和农业灌溉问题</t>
  </si>
  <si>
    <t>月山乡双龙村2025年度山坪塘整治项目</t>
  </si>
  <si>
    <t>双龙村</t>
  </si>
  <si>
    <t>维修整治山坪塘1口</t>
  </si>
  <si>
    <t>项目建设期间，吸纳6人务工，人均增收300元，建成后增加灌溉面积100余亩，受益群众34户105人</t>
  </si>
  <si>
    <t>龙山镇五星村2025年度山坪塘整治项目</t>
  </si>
  <si>
    <t>五星村五组</t>
  </si>
  <si>
    <t>整治山坪塘1口</t>
  </si>
  <si>
    <t>就业务工，带动生产，预期收益人数35人</t>
  </si>
  <si>
    <t>高坡镇红寨村山坪塘整治项目</t>
  </si>
  <si>
    <t>红寨村七组</t>
  </si>
  <si>
    <t>整治落中田堰塘1口</t>
  </si>
  <si>
    <t>建设期间解决15人就业问题，其中脱贫户3人，群众增收2500元，项目完成后灌溉210余亩耕地，受益群众160余人</t>
  </si>
  <si>
    <t>永宁镇桃花村2025年山坪塘整治补短项目</t>
  </si>
  <si>
    <t>沙包堰塘清淤扩容项目的内坝护坡54立方米，路沿带21.6立方米</t>
  </si>
  <si>
    <t>项目建设期间，吸纳3名脱贫劳动力务工，项目建成后，解决320人生产生活用水</t>
  </si>
  <si>
    <t>龙王镇石牛村2025年度中药材产业发展补短项目</t>
  </si>
  <si>
    <t>种植淫羊藿10亩；硬化作业道200米，宽3米，厚0.2米</t>
  </si>
  <si>
    <t>涉及石牛村46户141人，其中脱贫户12户53人，项目建设期间吸纳4人务工（其中脱贫户约2户2人，一般户约2户2人），人均增收0.2万元，项目建成后可改善生产生活条件，便于产业发展促进群众增收</t>
  </si>
  <si>
    <t>苍财农〔2025〕66号</t>
  </si>
  <si>
    <t>苍农工领办〔2025〕14号</t>
  </si>
  <si>
    <t>龙王镇松光村2025年中药材特色产业园配套设施建设项目</t>
  </si>
  <si>
    <t>龙王镇松光村村民委员会</t>
  </si>
  <si>
    <t>14亩中药材搭建大棚，配套遮阳网、吊喷管网搭建等，新（改）建作业道200米</t>
  </si>
  <si>
    <t>通过该项目的实施，将大大改善产业发展条件，受益群众达56户214人，其中脱贫户5户12人，项目建设期间吸纳5人务工（其中脱贫户约2户3人，一般户约2户2人），实现人均增收0.2万元，项目建成后可改善群众生产生活条件，便于产业发展促进群众增收</t>
  </si>
  <si>
    <t>元坝镇2025年度中药材基地建设项目</t>
  </si>
  <si>
    <t>中土社区一组</t>
  </si>
  <si>
    <t>中药材良繁基地扩面50亩及配套设施等</t>
  </si>
  <si>
    <t>通过项目实施，吸纳脱贫（监测）群众2人以上参与务工，人均增收600元以上。新建中药材标准化种植基地，培育中药材主导品种，带动种植业主或种植大户户增收2000元以上。</t>
  </si>
  <si>
    <t>奖补（四川华仁本草农业科技有限公司）</t>
  </si>
  <si>
    <t>陵江镇陵江村2025年中药材基地建设项目</t>
  </si>
  <si>
    <t>陵江村三组</t>
  </si>
  <si>
    <t>新建中药材基地25亩及配套设施等</t>
  </si>
  <si>
    <t>通过该项目的实施，达到调节产业结构，促进农户增收，户均增收1000元，其中脱贫户3户。共计31户98人，其中脱贫户3户8人</t>
  </si>
  <si>
    <t>运山镇龙井村2025年度苍溪县雪梨现代农业园区梨树栽植建设项目</t>
  </si>
  <si>
    <t>栽植地径4cm及以上梨树4800株</t>
  </si>
  <si>
    <t>项目建设期间，吸纳脱贫户4人，务工增收0.5万元；项目建成后带动产业发展，增加收入</t>
  </si>
  <si>
    <t>运山镇佛门村2025年度苍溪县雪梨现代农业园区梨树栽植建设项目</t>
  </si>
  <si>
    <t>栽植地径4cm及以上梨树600株</t>
  </si>
  <si>
    <t>项目建设期间，吸纳脱贫户3人，务工增收0.5万元；项目建成后带动产业发展，增加收入</t>
  </si>
  <si>
    <t>运山镇义寨村2025年度苍溪县雪梨现代农业园区梨树栽植建设项目</t>
  </si>
  <si>
    <t>栽植地径4cm及以上梨树1400株</t>
  </si>
  <si>
    <t>运山镇双牌村2025年度苍溪县雪梨现代农业园区梨树栽植建设项目</t>
  </si>
  <si>
    <t>运山镇运山社区2025年度苍溪县雪梨现代农业园区梨树栽植建设项目</t>
  </si>
  <si>
    <t>运山镇社区居民委员会</t>
  </si>
  <si>
    <t>栽植地径4cm及以上梨树200株</t>
  </si>
  <si>
    <t>运山镇义寨村2025年度苍溪县雪梨现代农业园区农产品展销及科普宣传建设项目</t>
  </si>
  <si>
    <t>农产品展销1处及科普宣传等配套</t>
  </si>
  <si>
    <t>运山镇2025年度苍溪县雪梨现代农业园区修复道路及山坪塘标改建设项目</t>
  </si>
  <si>
    <t>龙井村、运山社区、佛门村、双牌村、义寨村</t>
  </si>
  <si>
    <t>修复道路3700平方米、山坪塘标改1口等配套</t>
  </si>
  <si>
    <t>项目建设期间，吸纳脱贫户5人，务工增收0.6万元；项目建成后带动产业发展，增加收入</t>
  </si>
  <si>
    <t>运山镇义寨村2025年度苍溪县雪梨现代农业园区数字农业产业分布中心建设项目</t>
  </si>
  <si>
    <t>数字农业产业分布中心1处等配套</t>
  </si>
  <si>
    <t>项目建设期间，吸纳脱贫户3人，务工增收0.5万元；项目建成后改善园区产业管理，增加收入</t>
  </si>
  <si>
    <t>运山镇2025年度苍溪县雪梨现代农业园区网格护坡及堡坎建设项目</t>
  </si>
  <si>
    <t>运山社区、佛门村、双牌村、龙井村、义寨村</t>
  </si>
  <si>
    <r>
      <t>网格护坡140m</t>
    </r>
    <r>
      <rPr>
        <sz val="11"/>
        <rFont val="方正书宋_GBK"/>
        <charset val="134"/>
      </rPr>
      <t>³</t>
    </r>
    <r>
      <rPr>
        <sz val="11"/>
        <rFont val="仿宋_GB2312"/>
        <charset val="134"/>
      </rPr>
      <t>，浆砌块石堡坎1500m</t>
    </r>
    <r>
      <rPr>
        <sz val="11"/>
        <rFont val="方正书宋_GBK"/>
        <charset val="134"/>
      </rPr>
      <t>³</t>
    </r>
    <r>
      <rPr>
        <sz val="11"/>
        <rFont val="仿宋_GB2312"/>
        <charset val="134"/>
      </rPr>
      <t>等配套</t>
    </r>
  </si>
  <si>
    <t>项目建设期间，吸纳脱贫户5人，务工增收0.6万元；项目建成后改善了园区基础设施条件</t>
  </si>
  <si>
    <t>岳东镇2025年度猕猴桃核心产区灌溉管网建设项目</t>
  </si>
  <si>
    <t>青龙村、云寨村、三塘村</t>
  </si>
  <si>
    <t>灌溉管网3000米等配套</t>
  </si>
  <si>
    <t>项目建设期间，吸纳脱贫户3人，务工增收0.5万元；项目建成后改善了园区灌溉条件，提高产业增收</t>
  </si>
  <si>
    <t>陵江红军渡社区2025年度人居环境综合整治项目</t>
  </si>
  <si>
    <t>建设提升庭院300户（其中培育庭院产业80户，人居环境整治220户）</t>
  </si>
  <si>
    <t>项目建设期间，吸纳3户脱贫户务工增收15000元；项目产生效益后，土地流转租金500元/亩/年，带动周边群众发展产业230亩</t>
  </si>
  <si>
    <t>苍溪县2025年度城乡融合发展核心区（陵江镇玉女村梨园配套设施）建设项目</t>
  </si>
  <si>
    <t>搭建梨棚架20亩；完善土壤、虫害等现代化监测系统</t>
  </si>
  <si>
    <t>项目建成后，有力保障了项目区20余亩苍溪梨种植条件</t>
  </si>
  <si>
    <t>苍溪县2025年度城乡融合发展核心区（陵江镇玉女村农业设施配套）建设项目</t>
  </si>
  <si>
    <t>玉女村二组</t>
  </si>
  <si>
    <t>更换老旧提灌设备（55kv一体式水磅）及管网改造110主管500米，50管800米</t>
  </si>
  <si>
    <t>项目建成后，有力保障项目区域160亩生产用水</t>
  </si>
  <si>
    <t>漓江镇2025年度特色产业管护提升项目</t>
  </si>
  <si>
    <t>龙亭村、官庄村</t>
  </si>
  <si>
    <t>茶园150亩、黄花产业50余亩地力培肥等</t>
  </si>
  <si>
    <t>项目实施期间，受益脱贫户（监测户）30户，人均增收500元以上。项目建成后，提升特色产业种植户积极性，促进增产增收，亩增收达600元以上</t>
  </si>
  <si>
    <t>白桥镇2025年度白鹭湖粮油园区配套设施巩固提升项目</t>
  </si>
  <si>
    <t>白桥社区</t>
  </si>
  <si>
    <t>育秧中心、大米加工车间巩固提升；粮经复合种植（蔬菜）试点等</t>
  </si>
  <si>
    <t>通过项目实施降低当地群众生产成本，提高务农收入</t>
  </si>
  <si>
    <t>白山乡龙凤社区2025年产业园提能项目</t>
  </si>
  <si>
    <t>白山乡龙凤社区居民委员会</t>
  </si>
  <si>
    <t>龙凤社区</t>
  </si>
  <si>
    <t>改造集体经济产业50亩；硬化作业道路150米等</t>
  </si>
  <si>
    <t>盘活集体资产，解决老百姓就近务工，户均增收  1000元以上</t>
  </si>
  <si>
    <t>东青镇明阳村2025年度防旱池建设项目</t>
  </si>
  <si>
    <t>东青镇明阳村村民委员会</t>
  </si>
  <si>
    <t>明阳村三组</t>
  </si>
  <si>
    <r>
      <t>一组猕猴桃产业管护提升60亩，新建观地岩防旱池1口；三组新建窑地角200m</t>
    </r>
    <r>
      <rPr>
        <sz val="11"/>
        <rFont val="方正书宋_GBK"/>
        <charset val="134"/>
      </rPr>
      <t>³</t>
    </r>
    <r>
      <rPr>
        <sz val="11"/>
        <rFont val="仿宋_GB2312"/>
        <charset val="134"/>
      </rPr>
      <t>防旱池1口</t>
    </r>
  </si>
  <si>
    <t>项目建设过程中，带动周边村民务工，建成后由村民委员会负责组织协调所建工程服务于本村农户农业生产需要</t>
  </si>
  <si>
    <t>东青镇禅林社区2025年度防旱池建设项目</t>
  </si>
  <si>
    <t>禅林社区一、七组</t>
  </si>
  <si>
    <r>
      <t>禅林社区一、七组产业园新建200m</t>
    </r>
    <r>
      <rPr>
        <sz val="11"/>
        <rFont val="方正书宋_GBK"/>
        <charset val="134"/>
      </rPr>
      <t>³</t>
    </r>
    <r>
      <rPr>
        <sz val="11"/>
        <rFont val="仿宋_GB2312"/>
        <charset val="134"/>
      </rPr>
      <t>防旱池各一口</t>
    </r>
  </si>
  <si>
    <t>项目建成后，满足100余亩耕地灌溉用水</t>
  </si>
  <si>
    <t>亭子镇2025年度环嘉陵江特色产业管护提升项目</t>
  </si>
  <si>
    <t>亭子镇长江村、大营村、水池村、佛山社区</t>
  </si>
  <si>
    <t>管护佛山社区红心猕猴桃园160亩、大营村红心猕猴桃、长江村柑橘园200亩、水池村苍溪梨园120亩等</t>
  </si>
  <si>
    <t>项目建设期间吸收当地群众5人在项目上务工（脱贫户3人，一般户2人），务工群众人均增收500元。项目区群众满意度≥95%</t>
  </si>
  <si>
    <t>浙水乡寨坪村2025年度产业提质增效项目</t>
  </si>
  <si>
    <t>浙水乡寨坪村村民委员会</t>
  </si>
  <si>
    <t>寨坪村</t>
  </si>
  <si>
    <t>管护村集体经济产业园100亩</t>
  </si>
  <si>
    <t>项目建设期间，吸纳脱贫（监测）群众2人务工增收500元以上</t>
  </si>
  <si>
    <t>云峰镇三合村2025年猕猴桃管护提升项目</t>
  </si>
  <si>
    <t>三合村九组</t>
  </si>
  <si>
    <t>韩家坪管护提升猕猴桃产业园60余亩、柑橘产业园30亩</t>
  </si>
  <si>
    <t>通过管护提升猕猴桃产业园60余亩、柑橘产业园30亩，吸纳项目区群众务工，让农户获得工资性收入，提高农产品质量和产量，增加农户收入，增强群众发展农业产业积极性和主动性</t>
  </si>
  <si>
    <t>亭子镇佛山社区2025年度猕猴桃科技示范园区建设项目</t>
  </si>
  <si>
    <t>亭子镇佛山社区居民委员会</t>
  </si>
  <si>
    <t>广元惠农生态猕猴桃产业技术研究院猕猴桃科技示范园区新品种引进、新技术示范、栽培模式研发等</t>
  </si>
  <si>
    <t>带动10户22人发展猕猴桃产业，实现户均增收1000元</t>
  </si>
  <si>
    <t>永宁镇平兰村2025年度金兰园区猕猴桃产业巩固提升项目</t>
  </si>
  <si>
    <t>巩固提升猕猴桃产业园</t>
  </si>
  <si>
    <t>通过巩固提升余杭猕猴桃产业园200亩(地力提升)，提高园区产量，增加周边群众务工收入，受益人数45人</t>
  </si>
  <si>
    <t>岳东镇2025年度猕猴桃避雨大棚维护加固建设项目</t>
  </si>
  <si>
    <t xml:space="preserve">三塘村   </t>
  </si>
  <si>
    <t>维护加固猕猴桃避雨大棚55亩</t>
  </si>
  <si>
    <t>项目建设期间，吸纳脱贫户2人，务工增收1万元；项目建成后进一步夯实产业发展基础，提高产量，增加收入</t>
  </si>
  <si>
    <t>亭子镇2025年度产业园区配套设施建设项目</t>
  </si>
  <si>
    <t>佛山社区、大长江等村</t>
  </si>
  <si>
    <t>新建猕猴桃50亩；修复猕猴桃产业园区大棚；恢复大棚覆膜、及产业园区设施配套等</t>
  </si>
  <si>
    <t>项目建设期间，吸纳脱贫户12人，人均增收2000元以上；项目建成后进一步夯实产业发展基础，提高产量，增加收入</t>
  </si>
  <si>
    <t>百利镇特色优势产业标准化建设项目</t>
  </si>
  <si>
    <t>科技服务</t>
  </si>
  <si>
    <t>百利镇</t>
  </si>
  <si>
    <t>特色农产品基地采购安装农产品质量检测实验设备等</t>
  </si>
  <si>
    <t>农产品质量安全服务站标准化建设达100%，满足本乡镇群众农特产品质量安全检测，老百姓能够吃到放心、安全的农特产品</t>
  </si>
  <si>
    <t>五龙镇特色优势产业标准化建设项目</t>
  </si>
  <si>
    <t>五龙镇</t>
  </si>
  <si>
    <t>永宁镇特色优势产业标准化建设项目</t>
  </si>
  <si>
    <t>永宁镇</t>
  </si>
  <si>
    <t>鸳溪镇特色优势产业标准化建设项目</t>
  </si>
  <si>
    <t>鸳溪镇</t>
  </si>
  <si>
    <t>元坝镇特色优势产业标准化建设项目</t>
  </si>
  <si>
    <t>元坝镇</t>
  </si>
  <si>
    <t>唤马镇特色优势产业标准化建设项目</t>
  </si>
  <si>
    <t>唤马镇</t>
  </si>
  <si>
    <t>歧坪镇特色优势产业标准化建设项目</t>
  </si>
  <si>
    <t>歧坪镇</t>
  </si>
  <si>
    <t>月山乡特色优势产业标准化建设项目</t>
  </si>
  <si>
    <t>月山乡</t>
  </si>
  <si>
    <t>白驿镇特色优势产业标准化建设项目</t>
  </si>
  <si>
    <t>白驿镇</t>
  </si>
  <si>
    <t>漓江镇特色优势产业标准化建设项目</t>
  </si>
  <si>
    <t>漓江镇</t>
  </si>
  <si>
    <t>文昌镇特色优势产业标准化建设项目</t>
  </si>
  <si>
    <t>文昌镇</t>
  </si>
  <si>
    <t>岳东镇特色优势产业标准化建设项目</t>
  </si>
  <si>
    <t>岳东镇</t>
  </si>
  <si>
    <t>运山镇特色优势产业标准化建设项目</t>
  </si>
  <si>
    <t>运山镇</t>
  </si>
  <si>
    <t>彭店乡特色优势产业标准化建设项目</t>
  </si>
  <si>
    <t>彭店乡</t>
  </si>
  <si>
    <t>石马镇特色优势产业标准化建设项目</t>
  </si>
  <si>
    <t>石马镇</t>
  </si>
  <si>
    <t>白山乡特色优势产业标准化建设项目</t>
  </si>
  <si>
    <t>白山乡</t>
  </si>
  <si>
    <t>龙山镇特色优势产业标准化建设项目</t>
  </si>
  <si>
    <t>龙山镇</t>
  </si>
  <si>
    <t>河地镇特色优势产业标准化建设项目</t>
  </si>
  <si>
    <t>河地镇</t>
  </si>
  <si>
    <t>东溪镇特色优势产业标准化建设项目</t>
  </si>
  <si>
    <t>东溪镇</t>
  </si>
  <si>
    <t>桥溪乡特色优势产业标准化建设项目</t>
  </si>
  <si>
    <t>桥溪乡</t>
  </si>
  <si>
    <t>高坡镇特色优势产业标准化建设项目</t>
  </si>
  <si>
    <t>高坡镇</t>
  </si>
  <si>
    <t>黄猫垭镇特色优势产业标准化建设项目</t>
  </si>
  <si>
    <t>黄猫垭镇</t>
  </si>
  <si>
    <t>龙王镇特色优势产业标准化建设项目</t>
  </si>
  <si>
    <t>龙王镇</t>
  </si>
  <si>
    <t>三川镇特色优势产业标准化建设项目</t>
  </si>
  <si>
    <t>三川镇</t>
  </si>
  <si>
    <t>苍溪县2025年度雪梨品保巩固提升项目</t>
  </si>
  <si>
    <t>光明社区二组</t>
  </si>
  <si>
    <t>新品种苍梨07-7-1试验，老梨树扶壮，新补植梨树；土壤培肥；新建打药系统及新建园水肥一体化建设；基础配套设施建设；维修整治抗旱池；梨品种选育研究及研学培训中心；梨园数字农业控制系统等</t>
  </si>
  <si>
    <t>项目建设期间吸纳就近务工人员5人以上，务工收入达1000元以上。项目建成后，形成标准化梨产业科研基地，为全县梨产业发展作技术支撑保障</t>
  </si>
  <si>
    <t>苍溪县2025年畜牧产业发展资金项目</t>
  </si>
  <si>
    <t>永宁镇铺子村</t>
  </si>
  <si>
    <t>建设标准化种鹅养殖圈舍10300平方米、肉鹅养殖圈舍9800平方米、孵化舍1200平方米、育雏舍2200平方米、粪污发酵床1000平方米、粪污储存池2000立方米、管理用房600平方米、配电房260平方米、病死鹅无害化处理暂存库250平方米。购置种鹅笼位4800个、孵化机25套、出雏机7台、自动清粪机19套、饮水线19套、消毒车1辆、物资转运车1辆、鹅苗转运车1辆等</t>
  </si>
  <si>
    <t>项目建成后，公司推行“公司+家庭农场（农户）”“六统一保”（统一种苗、统一饲料标准、统一防疫、统一饲养技术、统一产品回购、统一金融支持，保障代养保底收益5元/只以上）的肉鹅合作托养模式，计划逐步带动40个以上家庭农场（户）托养肉鹅，年出栏商品肉鹅80万只以上，实现产值7000万元以上，年利润400万元以上，代养户年均增收10万元以上</t>
  </si>
  <si>
    <t>苍溪县2025年度城乡融合发展核心区（陵江镇红军渡社区农业设施配套）建设项目</t>
  </si>
  <si>
    <t>24墙实心砖，墙高1.3米、长79米，围墙矩管栏杆58.2平方米，砖砌花坛长84米、高0.4米，种植藤蔓三角梅50株、红叶石楠2株，厂房旁砖砌墙长39米、高0.5米，C25V形护坡2.8立方米，0.3*0.3砖砌水沟15米，DN400混凝土涵管4米；新建提灌站一座。</t>
  </si>
  <si>
    <t>改善了项目区老百姓出行条件（道路），增加了灌溉面积80余亩（水利），改善了人居环境，提升了幸福感，带动群众发展产业200余亩</t>
  </si>
  <si>
    <t>陵江镇武当社区2025年度农业基础设施建设项目</t>
  </si>
  <si>
    <t>武当社区</t>
  </si>
  <si>
    <t>新建流量120立方米/小时、扬程60米提灌站1座；新建400立方米防旱池2口</t>
  </si>
  <si>
    <t>该项目建设期间，吸纳脱贫户（监测户）8户8人务工，户均增收750元；项目建成后，改善了项目区老百姓生产生活用水问题，增加了灌溉面积300余亩，有力保障了项目区150余亩蔬菜，50余亩水果，100余亩农田用水。土地流转租金600元/亩/年，分红增收人均200余元，带动周边群众发展蔬菜产业30亩</t>
  </si>
  <si>
    <t>苍溪县2025年度城乡融合发展核心区（陵江镇群岭村山坪塘整治）项目</t>
  </si>
  <si>
    <t>群岭村五组</t>
  </si>
  <si>
    <t>整治装房岩山坪塘1口</t>
  </si>
  <si>
    <t>项目建成后，增加了灌溉面积85亩，有力保障了项目区45户156人，生活生产用水</t>
  </si>
  <si>
    <t>苍溪县2025年度城乡融合发展核心区（陵江镇玉女村庭院文化示范点）建设项目</t>
  </si>
  <si>
    <t>改造庭院文化展厅，升级设施设备，打造农文旅融合示范点</t>
  </si>
  <si>
    <t>项目建成后，项目有力保障玉女村庭院经济推广发源地的历史意义</t>
  </si>
  <si>
    <t>百利镇李家河基础设施补短项目</t>
  </si>
  <si>
    <t>李家河</t>
  </si>
  <si>
    <t>道路安全排危，堡坎整治2处，长40米，均宽1.2米，高4米</t>
  </si>
  <si>
    <t>为37户96人出行道路，施工期间吸纳6人务工就业，人均增收1000左右</t>
  </si>
  <si>
    <t>元坝镇三林村2025年度安全排危项目</t>
  </si>
  <si>
    <t>三林村二组</t>
  </si>
  <si>
    <t>水毁路面修复约370米，错车道1处，排水渠37米；DN400钢筋混泥土涵管5米；DN800钢筋混泥土涵管5米；块石堡坎60立方米等</t>
  </si>
  <si>
    <t>项目建设期间，吸纳当地群众8人参与务工（其中脱贫户2户2人），人均增加务工收入500元，建成后可改善269户群众农业生产条件，解决特色农产品运输问题</t>
  </si>
  <si>
    <t>白桥镇2025年度白鹭湖粮油园区道路安全排危项目</t>
  </si>
  <si>
    <t>白桥社区、龙门村</t>
  </si>
  <si>
    <t>漫水桥(小垭寺)加宽及排危;沿线道路加宽190m，堡坎220㎡;沿线破损道路恢复435㎡</t>
  </si>
  <si>
    <t>通过该项目的实施，将大大改善社区居民的基础设施，村容村貌得到较大改善，群众出行得到极大便利，通过项目实施带动10人参与务工，人均增收1000元以上，解决253户752人的出行困难问题</t>
  </si>
  <si>
    <t>2025年白鹭湖粮油园区农事服务中心排险项目</t>
  </si>
  <si>
    <t>农俗科普教育基地改造提升等</t>
  </si>
  <si>
    <t>项目建设期间，吸纳脱贫户1人，增收2000元以上；项目建成后进一步提高服务能力</t>
  </si>
  <si>
    <t>苍溪县2025年度笋用竹产业补助项目</t>
  </si>
  <si>
    <t>陵江镇红旗桥村、回水社区、船山村及浙水乡寨坪村等</t>
  </si>
  <si>
    <t>栽植竹子8000余株等</t>
  </si>
  <si>
    <t>项目建设期间，吸纳脱贫人口2人，务工增收1万元，带动周边群众发展产业10亩，助推农文旅融合发展</t>
  </si>
  <si>
    <t>苍溪县2025年度木本油料产业补助项目</t>
  </si>
  <si>
    <t>东溪镇小龙等村及唤马镇黑山、云龙等村</t>
  </si>
  <si>
    <t>按实施方案及造价预算在新建木本油料产业基地配套水泵及PE灌溉水管≥4000米</t>
  </si>
  <si>
    <t>改善项目区生产用水条件，增强抵御旱灾能力，降低用水成本，促进油茶油橄榄产业增产增收</t>
  </si>
  <si>
    <t>河地镇地干寺社区2025年度提灌站建设项目</t>
  </si>
  <si>
    <t>地干寺社区</t>
  </si>
  <si>
    <t>新建提灌站1座</t>
  </si>
  <si>
    <t>满足周边群众生活生产用水500人，解决生活生产用水200亩</t>
  </si>
  <si>
    <t>亭子镇水池村2025年度提灌站建设项目</t>
  </si>
  <si>
    <t>水池村</t>
  </si>
  <si>
    <t>项目建成后可有效解决200户（脱贫户50人，一般户150人）800亩农业生产用水，项目建设期间吸收当地群众30人在项目上务工（脱贫户20人，一般户10人），务工群众人均增收1500元。项目区群众满意度≥95%</t>
  </si>
  <si>
    <t>元坝镇店子村2025年提灌站建设项目</t>
  </si>
  <si>
    <t>店子社区</t>
  </si>
  <si>
    <t>项目建设期间，吸纳当地群众3人参与务工增收；项目建设完成后，有利于灌溉面积125亩，能改善86户213余人，保障了群众生产生活用水，改善了人居环境，提升了幸福指数</t>
  </si>
  <si>
    <t>龙山镇龙角村2025年提灌站建设项目</t>
  </si>
  <si>
    <t>龙角村</t>
  </si>
  <si>
    <t>灌溉面积300余亩，受益群众800人，项目建设期间吸纳8人务工，人均增收1000元</t>
  </si>
  <si>
    <t>石马镇五峰村2025年提灌站建设项目</t>
  </si>
  <si>
    <t>五峰村二组</t>
  </si>
  <si>
    <t>提灌站建成以后可以解决本村三组27户83人和125亩土地的生产生活用水，项目建设期间吸纳本地群众务工</t>
  </si>
  <si>
    <t>百利镇高玉村2025年提灌站建设项目</t>
  </si>
  <si>
    <t>高玉村九组</t>
  </si>
  <si>
    <t>石包堰新建提灌站1座</t>
  </si>
  <si>
    <t>项目建成后，增加灌溉面积100余亩，受益群众34户105人，施工期间吸纳6人务工，人均增收300元</t>
  </si>
  <si>
    <t>陵江镇陵江村2025年度提灌站建设项目</t>
  </si>
  <si>
    <t>项目建设期间，吸纳5户脱贫户务工增收6400元；项目建成后，增加了灌溉面积67亩（水利），有力保障了项目区群众生产用水，改善了人居环境，提升了幸福感</t>
  </si>
  <si>
    <t>陵江镇庙垭社区2025年顶子山油橄榄产业基地提灌站建设项目</t>
  </si>
  <si>
    <t>庙垭社区五组</t>
  </si>
  <si>
    <t>项目实施期间带动2户脱贫户务工增收1万元以上。通过项目实施，有效解决650余亩油橄榄基地及龙梁村、庙垭社区等6个村民小组周围群众生产生活用水，提高抗旱能力，促进产业增收</t>
  </si>
  <si>
    <t>彭店乡祥和社区2025年度提灌站改造项目</t>
  </si>
  <si>
    <t>彭店乡祥和社区居民委员会</t>
  </si>
  <si>
    <t>祥和社区七组</t>
  </si>
  <si>
    <t>改造提灌站1座</t>
  </si>
  <si>
    <t>项目建设期间，带动2户脱贫户收入增加1500元，建成后，增加灌溉面积780余亩，改善112户农户灌溉用水条件</t>
  </si>
  <si>
    <t>苍溪县2025年度城乡融合发展核心区（陵江镇玉女村宜居宜业和美乡村示范区）建设项目</t>
  </si>
  <si>
    <t>陵江镇玉女村村民委员会</t>
  </si>
  <si>
    <t>提升“生态＋庭院”示范户10家</t>
  </si>
  <si>
    <t>项目建成后，改善了项目区老百姓生活环境</t>
  </si>
  <si>
    <t>苍溪县2025年度城乡融合发展核心区（陵江镇六槐社区农业基础设施配套）建设项目</t>
  </si>
  <si>
    <t>六槐社区</t>
  </si>
  <si>
    <t>山坪塘整治2口治漏、增加放水设施等</t>
  </si>
  <si>
    <t>项目建设期间，吸纳6户脱贫户务工增收1500余元，项目建成后，增加了灌溉面积50余亩</t>
  </si>
  <si>
    <t>苍溪县2025年度城乡融合发展核心区（陵江镇红军渡社区农事中心提升）建设项目</t>
  </si>
  <si>
    <t>建设农产品展示营销、农业科技及农技培训厅和粮蔬科普基地（粮蔬科普宣传及科普基地基础设施配套等）</t>
  </si>
  <si>
    <t>项目建设期间，吸纳2户脱贫户务工增收20000元；项目产生效益后，土地流转租金500元/亩/年</t>
  </si>
  <si>
    <t>苍溪县2025年度城乡融合发展核心区（陵江镇笋子沟村金凤柑橘产业园配套）建设项目</t>
  </si>
  <si>
    <t>笋子沟村二组</t>
  </si>
  <si>
    <t>整治排水大沟68米，修建混凝土挡墙2处16.7立方米，安装轨道运输1公里，清园改土5亩。</t>
  </si>
  <si>
    <t>项目建设期间，吸纳脱贫户3户3人务工，人均增收3000元，项目建成后，带动本村柑橘产业品质提升和新技术推广，为全村乃至全县柑橘产业的发展奠定了基础</t>
  </si>
  <si>
    <t>苍溪县2025年度城乡融合发展核心区（陵江镇船山村农业基础设施配套）建设项目</t>
  </si>
  <si>
    <t>陵江镇船山村村民委员会</t>
  </si>
  <si>
    <t>船山村</t>
  </si>
  <si>
    <t>新建100方蓄水池5口</t>
  </si>
  <si>
    <t>项目建设期间，吸纳两户脱贫户务工增收四千元。产生效益后，可解决七十亩猕猴桃园的生产用水，带动周边群众发展产业六十亩</t>
  </si>
  <si>
    <t>陵江镇高城村2025年度基础设施建设项目</t>
  </si>
  <si>
    <t>高城村三组</t>
  </si>
  <si>
    <t>整治田湾堰渗漏、放水设施、溢洪道；新建邓家湾作业道280米，李治平接口一赵培华房后300m，3m宽，4个接口等</t>
  </si>
  <si>
    <t>项目建设期间，吸纳5脱贫户（监测户）务工增收5000元；项目建成后，改善了项目区30余户老百姓出行便利，增加了灌溉面积100余亩，有力保障了项目区群众生活生产用水，改善了人居环境，提升了幸福感</t>
  </si>
  <si>
    <t>苍溪县2025年度城乡融合发展核心区（陵江镇六槐社区山坪塘整治）项目</t>
  </si>
  <si>
    <t>陵江镇六槐社区居民委员会</t>
  </si>
  <si>
    <t>维修整治王家沟山坪塘1口，蓄水量达6.5万余方</t>
  </si>
  <si>
    <t>项目建设期间，吸纳6户脱贫户务工增收1500余元，项目建成后，增加了灌溉面积70余亩，有力保障了项目区群众生产用水。</t>
  </si>
  <si>
    <t>苍溪县2025年度城乡融合发展核心区（陵江镇镇水社区基础设施补短）项目</t>
  </si>
  <si>
    <t>陵江镇镇水社区居民委员会</t>
  </si>
  <si>
    <t>镇水社区</t>
  </si>
  <si>
    <t>硬化产业道路约长500米，宽3米，厚0.2米，安装涵管等</t>
  </si>
  <si>
    <t>项目建设期间，吸纳3户脱贫户务工增收1000余元，项目建成后，增加了灌溉面积70余亩，有力保障了项目区群众生产用水。</t>
  </si>
  <si>
    <t>白桥镇同心村2025年度山坪塘整治项目</t>
  </si>
  <si>
    <t>白桥镇同心村村民委员会</t>
  </si>
  <si>
    <t>同心村一组</t>
  </si>
  <si>
    <t>整治治漏大岩头中间田山坪塘1口</t>
  </si>
  <si>
    <t>解决26户105名群众生活用水及18亩农业生产灌溉用水</t>
  </si>
  <si>
    <t>百利镇高玉村2025年度山坪塘整治项目</t>
  </si>
  <si>
    <t>整治王家堰塘1口</t>
  </si>
  <si>
    <t>施工期间吸纳8人务工就业，脱贫人口3人，人均增收1200左右</t>
  </si>
  <si>
    <t>河地镇高晨村山坪塘整治项目</t>
  </si>
  <si>
    <t>高晨村四组</t>
  </si>
  <si>
    <t>整治窝窝堰塘1口</t>
  </si>
  <si>
    <t>建成后可改善周边70余农户生产生活用水，灌溉面积400余亩</t>
  </si>
  <si>
    <t>东溪镇八庙村2025年山坪塘整治项目</t>
  </si>
  <si>
    <t>八庙村四组</t>
  </si>
  <si>
    <t>整治大堰塘1口</t>
  </si>
  <si>
    <t>通过项目实施，惠及42户116 人的生产生活用水，（其中：脱贫户8户38人）。堰塘整治提升蓄水和灌溉能力，保障周边145亩农田灌溉，降低农户因缺水导致的减产风险，稳定粮食及经济作物收成。在项目实施过程中带动15户27人务工，（其中：脱贫户4户6人，使脱贫户人均增收2500元以上）</t>
  </si>
  <si>
    <t>三川镇天观社区2025年度山坪塘整治项目</t>
  </si>
  <si>
    <t>三川镇天观社区居民委员会</t>
  </si>
  <si>
    <t>天观社区二组</t>
  </si>
  <si>
    <t>整治方堰塘1口</t>
  </si>
  <si>
    <t>惠及周边26余户100余人，项目过程带群众每户增收300元，项目建成后有效解决周边群众生产用水问题</t>
  </si>
  <si>
    <t>石马镇红星社区2025年度山坪塘整治项目</t>
  </si>
  <si>
    <t>石马镇红星社区居民委员会</t>
  </si>
  <si>
    <t>红星社区三组</t>
  </si>
  <si>
    <t>维修加固张口石堰塘1口</t>
  </si>
  <si>
    <t>通过维修加固黄梁树堰塘一口，达到项目建设过程中带动群众务工增收和项目建成后保障群众生产用水的目的</t>
  </si>
  <si>
    <t>唤马镇金店村2025年山坪塘整治项目</t>
  </si>
  <si>
    <t>金店村五组</t>
  </si>
  <si>
    <t>维修加固合作堰1口</t>
  </si>
  <si>
    <t>项目建设期间，带动群众6人务工，人均增收1000元。能保障五组10户46人的生产用水，可满足70余亩农田灌溉用水</t>
  </si>
  <si>
    <t>龙王镇两河村2025年度山坪塘整治项目</t>
  </si>
  <si>
    <t>两河村一组</t>
  </si>
  <si>
    <t>贾山坪塘进行整治治漏等</t>
  </si>
  <si>
    <t>项目建设期间吸纳10人务工（其中脱贫户约4户4人，一般户约5户6人），人均增加务工收入2000元，项目建成后，增加灌溉面积180亩，改善脱贫户9户、普通农户84户152人生产灌溉条件，便于产业发展促进群众增收</t>
  </si>
  <si>
    <t>鸳溪镇四凤村2025年度山坪塘整治项目</t>
  </si>
  <si>
    <t>四凤村四组</t>
  </si>
  <si>
    <t>整治园艺场山坪塘1口</t>
  </si>
  <si>
    <t>项目建设期间，可吸纳脱贫群众2人以上务工，增加务工收入1000元以上！项目建成后，可有效解决27户92人农业生产及产业发展用水等问题</t>
  </si>
  <si>
    <t>歧坪镇龙星村2025年农业基础设施配套项目</t>
  </si>
  <si>
    <t>整治三组常梁堰塘1口，道路扩宽等</t>
  </si>
  <si>
    <t>通过项目实施带动10人参与务工，人均增收0.3万元</t>
  </si>
  <si>
    <t>亭子镇佛山社区2025年度山坪塘整治项目</t>
  </si>
  <si>
    <t>亭子镇佛山社区</t>
  </si>
  <si>
    <t>项目建成后可有效解决134户400人（脱贫户20人，一般户380人）农业生产用水，项目建设期间吸收当地群众15人在项目上务工（脱贫户9人，一般户6人），务工群众人均增收1000元。项目区群众满意度≥95%</t>
  </si>
  <si>
    <t>漓江镇官庄村2025年山坪塘整治项目</t>
  </si>
  <si>
    <t>官庄村三组</t>
  </si>
  <si>
    <t>整治大田山山坪塘1口</t>
  </si>
  <si>
    <t>项目建设期间，带动村民务工6人，人均增收1200元。项目建成后，灌溉农田面积280亩。受益农户72户2142人，覆盖脱贫户5户，16人</t>
  </si>
  <si>
    <t>陵江镇群岭村2025年供水管网改造项目</t>
  </si>
  <si>
    <t>群岭村</t>
  </si>
  <si>
    <t>建泵房和管网改造等，彻底解决水压不足的问题</t>
  </si>
  <si>
    <t>项目建设期间，吸纳4户脱贫户，务工增收1600元；项目建成后，有力保障了项目区群众106户421人生活用水</t>
  </si>
  <si>
    <t>陵江镇江南村2025年饮水项目</t>
  </si>
  <si>
    <t>取水地由江南水厂改为东青供水等</t>
  </si>
  <si>
    <t>项目建设期间，吸纳6户脱贫户（监测户）务工增收1200元；项目建成后，有力保障了项目区群众生活用水（安全饮水），改善了饮水安全，提升了幸福感</t>
  </si>
  <si>
    <t>白鹤乡上游村安全饮水建设项目</t>
  </si>
  <si>
    <t>白鹤乡上游村村民委员会</t>
  </si>
  <si>
    <t>上游村五组</t>
  </si>
  <si>
    <t>新建3口人饮蓄水池及管网延伸等</t>
  </si>
  <si>
    <t>建设项目期间吸纳当地群众11户23人参与务工（其中脱贫户约3户5人，一般户8户17人），增加务工收入人均1000元。建成后可解决37户89人产业灌溉用水问题</t>
  </si>
  <si>
    <t>元坝镇插寨村2025年度农村安全饮水工程提升项目</t>
  </si>
  <si>
    <t>元坝镇插寨村村民委员会</t>
  </si>
  <si>
    <t>插寨村一组、二组</t>
  </si>
  <si>
    <t>在1组羊鹿岩、2组翻山地各新建人饮蓄水池1个</t>
  </si>
  <si>
    <t>项目建设完成后，能有效解决212户569人（脱贫户16户53人，监测户1户2人）人畜饮水，改善群众生产生活条件</t>
  </si>
  <si>
    <t>三川镇玉河村水源地建设项目</t>
  </si>
  <si>
    <t>三川镇玉河村村民委员会</t>
  </si>
  <si>
    <t>三川镇玉河村</t>
  </si>
  <si>
    <t>对三川镇玉河村水源地陡嘴子山坪塘进行整治</t>
  </si>
  <si>
    <t>项目建成后，可解决60户170人饮水安全问题</t>
  </si>
  <si>
    <t>三川镇川桥村水质提升项目</t>
  </si>
  <si>
    <t>三川镇川桥村村民委员会</t>
  </si>
  <si>
    <t>三川镇川桥村</t>
  </si>
  <si>
    <t>铺设至川桥村管网约4公里及配套净化消毒等设施</t>
  </si>
  <si>
    <t>项目建成后，可解决80户170人饮水安全问题</t>
  </si>
  <si>
    <t>鸳溪镇四凤村管网延伸项目</t>
  </si>
  <si>
    <t>鸳溪镇四凤村村民委员会</t>
  </si>
  <si>
    <t>鸳溪镇四凤村</t>
  </si>
  <si>
    <r>
      <t>从永宁镇笔山猪场安装管道10公里，修建100m</t>
    </r>
    <r>
      <rPr>
        <sz val="11"/>
        <rFont val="方正书宋_GBK"/>
        <charset val="134"/>
      </rPr>
      <t>³</t>
    </r>
    <r>
      <rPr>
        <sz val="11"/>
        <rFont val="仿宋_GB2312"/>
        <charset val="134"/>
      </rPr>
      <t>蓄水池2口，解决鸳溪镇四凤村饮水问题</t>
    </r>
  </si>
  <si>
    <t>项目建成后，可解决300户900人饮水安全问题</t>
  </si>
  <si>
    <t>龙王镇星桥村水源地建设项目</t>
  </si>
  <si>
    <t>龙王镇星桥村村民委员会</t>
  </si>
  <si>
    <t>龙王镇星桥村</t>
  </si>
  <si>
    <t>整治龙王镇星桥村水源地山坪塘1座，包括清淤、治漏、内外坝坡整形、溢洪道整治等</t>
  </si>
  <si>
    <t>项目建成后，可解决100户300人饮水安全问题</t>
  </si>
  <si>
    <t>三川镇跳石村5组管网延伸项目</t>
  </si>
  <si>
    <t>县乡镇供水公司</t>
  </si>
  <si>
    <t>三川镇跳石村</t>
  </si>
  <si>
    <t>安装管道2560.5米，修建水池1座，水池用房1处，潜水泵1台，表闸房5处等</t>
  </si>
  <si>
    <t>项目建成后，可解决40户120人饮水安全问题</t>
  </si>
  <si>
    <t>石马水厂管网延伸安木村项目</t>
  </si>
  <si>
    <t>石马镇安木村</t>
  </si>
  <si>
    <t>铺设至安木村主管网5公里，支管网38公里，新建水表房13个等</t>
  </si>
  <si>
    <t>项目建成后，可解决740户1400人饮水安全问题</t>
  </si>
  <si>
    <t>五龙镇蟠龙村管网延伸项目</t>
  </si>
  <si>
    <t>浙水水厂管网延伸蟠龙村管道14公里及表闸房等附属设施</t>
  </si>
  <si>
    <t>项目建成后，可解决300户800人饮水安全问题</t>
  </si>
  <si>
    <t>歧坪镇万宝村及漓江镇龙顶村供水工程建设项目</t>
  </si>
  <si>
    <t>歧坪镇万宝村、漓江镇龙顶村</t>
  </si>
  <si>
    <t>整治歧坪镇万宝村水源地山坪塘1座，包括清淤、治漏、内外坝坡整形、溢洪道整治；新建蓄水池一口，配套净化消毒设施、供水管网等；漓江镇龙顶村新建蓄水池1口，配套提水设施、净化消毒设施等</t>
  </si>
  <si>
    <t>项目建成后，可解决912户1407人饮水安全问题</t>
  </si>
  <si>
    <t>东溪水厂管网延伸大龙村项目</t>
  </si>
  <si>
    <t>东溪镇大龙村</t>
  </si>
  <si>
    <t>新建高位水池1口，铺设管网约16公里等</t>
  </si>
  <si>
    <t>项目建成后，可解决434户474人饮水安全问题</t>
  </si>
  <si>
    <t>元坝镇黄安村及裕兴村供水工程建设项目</t>
  </si>
  <si>
    <t>元坝镇黄安村、裕兴村</t>
  </si>
  <si>
    <t>黄安村改新建蓄水池1口，改造管网等；裕兴村新建蓄水池1口，配套净化消毒设施及管网等</t>
  </si>
  <si>
    <t>项目建成后，可解决765户995人饮水安全问题</t>
  </si>
  <si>
    <t>白鹤水厂应急备用水源建设</t>
  </si>
  <si>
    <t>白鹤乡</t>
  </si>
  <si>
    <t>白鹤水厂购安水泵机电设备一套及管网600米</t>
  </si>
  <si>
    <t>项目建成后，可解决2000户5000人饮水安全问题</t>
  </si>
  <si>
    <t>运山镇义寨村2025年度山坪塘整治项目</t>
  </si>
  <si>
    <t>运山镇义寨村民委员会</t>
  </si>
  <si>
    <t>运山镇义寨村</t>
  </si>
  <si>
    <t>整治谢家堰1口</t>
  </si>
  <si>
    <t>项目建设中，可带动10名群众参与务工就业，务工增收1万元。项目建成后，可解决76户314人的生活生产用水</t>
  </si>
  <si>
    <t>苍财农〔2025〕80号</t>
  </si>
  <si>
    <t>苍农工领办〔2025〕18号</t>
  </si>
  <si>
    <t>歧坪镇龙星村2025年度山坪塘整治项目</t>
  </si>
  <si>
    <t>歧坪镇龙星村村民委员会</t>
  </si>
  <si>
    <t>歧坪镇龙星村</t>
  </si>
  <si>
    <t>整治郑家堰1口</t>
  </si>
  <si>
    <t>项目建成后，可解决30户100人农业用水问题</t>
  </si>
  <si>
    <t>月山乡钦差村2025年度山坪塘整治项目</t>
  </si>
  <si>
    <t>月山乡钦差村</t>
  </si>
  <si>
    <t>整治老林沟堰塘1口</t>
  </si>
  <si>
    <t>项目建成后，可解决240人（其中脱贫人口25人）生产和生活用水，带动群众增产增收。</t>
  </si>
  <si>
    <t>云峰镇柏树村2025年度山坪塘整治项目</t>
  </si>
  <si>
    <t>云峰镇柏树村村民委员会</t>
  </si>
  <si>
    <t>云峰镇柏树村</t>
  </si>
  <si>
    <t>整治何家梁堰塘1口</t>
  </si>
  <si>
    <t>项目建成后，可解决381人灌溉用水问题</t>
  </si>
  <si>
    <t>白驿镇2025年马桑村山坪塘整治项目</t>
  </si>
  <si>
    <t>白驿镇马桑村</t>
  </si>
  <si>
    <t>整治马桑村肖家堰1口</t>
  </si>
  <si>
    <t>项目建设过程中可吸纳周围群众务工，促进增收，项目建成后，可显著提升产业发展能力</t>
  </si>
  <si>
    <t>岳东镇盘龙村2025年度山坪塘整治项目</t>
  </si>
  <si>
    <t>岳东镇盘龙村民委员会</t>
  </si>
  <si>
    <t>岳东镇盘龙村</t>
  </si>
  <si>
    <t>整治刘家角堰塘1口</t>
  </si>
  <si>
    <t>项目建成后，可解决56户361人饮水安全问题</t>
  </si>
  <si>
    <t>三川镇2025年度易地搬迁后续扶持项目</t>
  </si>
  <si>
    <t>柏溪村安置点</t>
  </si>
  <si>
    <t>生产用水堰塘整治2口</t>
  </si>
  <si>
    <r>
      <t>项目建成后，堰塘资产归村集体所有，由村集体统一管护，优先吸纳脱贫户、易地搬迁群众参与日常维护（预计提供长期管护岗位3个，人均年增收5000元）。恢复的6000m</t>
    </r>
    <r>
      <rPr>
        <sz val="10"/>
        <rFont val="方正书宋_GBK"/>
        <charset val="134"/>
      </rPr>
      <t>³</t>
    </r>
    <r>
      <rPr>
        <sz val="10"/>
        <rFont val="仿宋_GB2312"/>
        <charset val="134"/>
      </rPr>
      <t>蓄水能力可保障130亩猕猴桃、柑橘产业园灌溉需求，预计带动安置点7户30人及周边农户年均节约生产成本约200元/亩，产业收益通过村集体统筹用于安置区公共服务提升和困难群众分红，形成“资产归集体、产业促增收、效益惠群众”的长效联结机制</t>
    </r>
  </si>
  <si>
    <t>带帽下达</t>
  </si>
  <si>
    <t>苍财农〔2025〕83号</t>
  </si>
  <si>
    <t>苍农工领办〔2025〕19号</t>
  </si>
  <si>
    <t>唤马镇2025年度易地搬迁后续扶持项目</t>
  </si>
  <si>
    <t>黑山村安置点</t>
  </si>
  <si>
    <t>黑山村四组412米道路硬化、270米道路破损修复（其中段1长150米，宽4.5m；段2长120米，宽3米），错车道3处</t>
  </si>
  <si>
    <t>项目建设期间，吸纳不少于 12 人务工，其中脱贫户务工不少于 4 人，实现家门口就业，人均增收不少于 5000 元，增加群众务工收入，拓宽群众增收渠道；项目建成后，能够有效黑山村群众出行和农产品运输问题，提升群众幸福感</t>
  </si>
  <si>
    <t>白桥镇2025年度易地搬迁后续扶持项目</t>
  </si>
  <si>
    <t>青林村安置点</t>
  </si>
  <si>
    <t>硬化排水渠500米（40cm*50cm），硬化园区生产便道50米（1.5米宽），破损路面修复230米，村委会入口处新建堡坎一处，道路加宽长6米（加宽1米）</t>
  </si>
  <si>
    <t>项目建设过程中，将吸引20名脱贫人口参与务工，人均增收3000元。项目建成后，一是将改善村名出行条件，和方便村民的生产生活；二是将改善村集体经济产业园作业条件，村集体经济收入增收5000元每年</t>
  </si>
  <si>
    <t>苍溪县2025年农业水价综合改革项目</t>
  </si>
  <si>
    <t>浙水乡梁都村；永宁镇平兰村；亭子镇水池村；百利镇金陵村</t>
  </si>
  <si>
    <t>配备农业供水计量设施5套</t>
  </si>
  <si>
    <t>群众满意度90%以上</t>
  </si>
  <si>
    <t>苍溪县高标准农田管护补助项目</t>
  </si>
  <si>
    <t>陵江镇
人民政府</t>
  </si>
  <si>
    <t>陵江镇文焕社区</t>
  </si>
  <si>
    <r>
      <t>M7.5浆砌片块石挡墙210米，墙均高2.5米，总用量352立方米，坡面整形420平方米，挡墙底部带水沟0.5m</t>
    </r>
    <r>
      <rPr>
        <sz val="10"/>
        <rFont val="方正书宋_GBK"/>
        <charset val="134"/>
      </rPr>
      <t>✕</t>
    </r>
    <r>
      <rPr>
        <sz val="10"/>
        <rFont val="仿宋_GB2312"/>
        <charset val="134"/>
      </rPr>
      <t>0.5m等</t>
    </r>
  </si>
  <si>
    <t>项目建设期间，吸纳脱贫户3户3人务工，人均增收3000元，项目建成后，带动周边群众发展产业200亩</t>
  </si>
  <si>
    <t>苍溪县2025年度农机服务信息化平台建设补助项目</t>
  </si>
  <si>
    <t>全县31个乡镇</t>
  </si>
  <si>
    <t>主要补贴建设农机服务信息化平台，完善农机社会化服务平台建设，新增北斗终端替换设备和网上农机维修、农机销售、农机报废、农机质量投诉、农机安全宣传等服务端口</t>
  </si>
  <si>
    <t>完善全县农机信息化体系平台建设，让群众足不出户享受农机各项服务，增强科研资源与基础数据的共享，持续加强北斗终端替换工程，切实提升农机化科技支撑和服务能力</t>
  </si>
  <si>
    <t>苍溪县2025年度农机报废拆解中心建设补助项目</t>
  </si>
  <si>
    <t>云峰镇</t>
  </si>
  <si>
    <t>主要补助农机报废拆解中心建设，改扩建农机拆解厂房800平方米和危废暂存仓库100平方米，增添拆解设施设备，并取得相应的《安全现状评价》、《建设项目环境影响报告》、《排污许可证》、《报废机动车回收拆解企业资质认定证书》，年拆解老旧农机量达500台以上</t>
  </si>
  <si>
    <t>支持有资质条件的主体新建农机报废拆解中心，解决农机报废不规范、群众不放心等现状，促进老旧农机报废更新</t>
  </si>
  <si>
    <t>苍溪县2025年度农机社会化服务示范中心改造提升补助项目</t>
  </si>
  <si>
    <t>主要补助省、市级区域农机社会化服务示范中心改造提升4个，改建机库、机棚，年新增全面全程机械化作业面积达1000亩以上</t>
  </si>
  <si>
    <t>支持四家服务中心配置主导产业需要的各类农机装备，提高现代农机装备、作业、科技、服务、安全水平，达到装备设施先进、服务链条完整、要素保障有力、运行管理规范、规模效应良好、示范引领明显的目标，带动现代农业园区和高标准农田建设区率先实现全面全程机械化，完善农机作业抢险救灾应急体系建设，切实保障粮食安全</t>
  </si>
  <si>
    <t>苍溪县劳务专合社社员工伤保险项目</t>
  </si>
  <si>
    <t>3500个县内务工超龄脱贫人口，每月务工3天，平均保费2.4元/天，共4个月</t>
  </si>
  <si>
    <t>解决3500个县内务工超龄脱贫人口后顾之忧，确保意外有保险，减轻家庭负担，防止规模性返贫</t>
  </si>
  <si>
    <t>苍溪县2025年度金融扶贫项目</t>
  </si>
  <si>
    <t>太平洋财产保险广元中心支公司</t>
  </si>
  <si>
    <t>脱贫户、监测户购买人身意外保险</t>
  </si>
  <si>
    <t>通过项目实施，提高低收入人群安全保障，提升群众获得感，安全感</t>
  </si>
  <si>
    <t>永宁镇铺子村2025年度养殖园区林禽共生项目</t>
  </si>
  <si>
    <t>园区栽植中药材树种，在林下、闲置地块种植黑麦草等固氮植物，提升地表覆盖率，同时为禽类提供辅助饲料来源等。</t>
  </si>
  <si>
    <t>通过项目实施，改善养殖条件，提升园区生态承载力</t>
  </si>
  <si>
    <t>苍溪县2025年特色农产品品牌提升项目</t>
  </si>
  <si>
    <t>农业社会化服务</t>
  </si>
  <si>
    <t>烘干中心田间粮屯子、粮仓提升；白桥农事服务中心助农（农特产品销售）直播；农产品特色粮油展区布展；特色农产品推荐等</t>
  </si>
  <si>
    <t>通过项目实施，加大农特产品品牌的知名度，扩大产品销售渠道及销售额，提高群众收入</t>
  </si>
  <si>
    <t>苍溪县2025年度农俗中心巩固提升项目</t>
  </si>
  <si>
    <t>农俗中心基础补短及配套设施建设等</t>
  </si>
  <si>
    <t>通过项目实施，吸引外地人员来参观学习考察，提升当地农特产品和农俗文化知名度，增加群众收入</t>
  </si>
  <si>
    <t>白桥镇2025年度粮油园区补短项目</t>
  </si>
  <si>
    <t>白桥镇
人民政府</t>
  </si>
  <si>
    <t>白桥社区、龙江村</t>
  </si>
  <si>
    <t>产业园区基础补短；粮油园区田块整形、大米加工中心巩固提升等</t>
  </si>
  <si>
    <t>通过项目实施改善当地基础设施条件，项目实施期间带动本地群众20余人参与务工，人均增收 1000 元以上</t>
  </si>
  <si>
    <t>亭子镇2025年产业园区补短项目</t>
  </si>
  <si>
    <t>亭子镇
人民政府</t>
  </si>
  <si>
    <t>亭子镇长江村、佛山社区</t>
  </si>
  <si>
    <t>新植长江村红心猕猴桃园区成年苗600株、佛山社区红心猕猴桃成年苗700株以及张强红心猕猴桃园区120亩清杂理乱，汪仕林生态红心猕猴桃园区5亩大棚更换及20亩清杂理乱</t>
  </si>
  <si>
    <t>项目建成后可进一步夯实提升300余亩亭子湖现代农业园区的发展基础与建设实效，增加园区周边群众90余人（其中脱贫人口约40人）的务工收入，人均可实现增收1000元以上</t>
  </si>
  <si>
    <t>苍溪县2025年度农产品质量安全检验检测项目</t>
  </si>
  <si>
    <t>苍溪县29个乡镇</t>
  </si>
  <si>
    <t>在苍溪县29个乡镇开展600个农产品（种养殖业）质量安全监测，提高产品质量，保障百姓食品安全</t>
  </si>
  <si>
    <t>全县开展农产品质量安全检测，让老百姓吃上安全、放心的农产品</t>
  </si>
  <si>
    <t>白桥镇2025年度环嘉陵江产业带提质增效项目</t>
  </si>
  <si>
    <t>白桥镇白桥社区、龙江村等</t>
  </si>
  <si>
    <t>管护提升雪梨产业500亩</t>
  </si>
  <si>
    <t>亭子镇2025年度环嘉陵江产业带提质增效项目</t>
  </si>
  <si>
    <t>亭子镇长江村、佛山社区等</t>
  </si>
  <si>
    <t>项目建成后可进一步夯实提升300余亩亭子湖现代农业园区的发展基础与建设实效，增加园区周边群众90余人（其中脱贫人口约20人）的务工收入，人均可实现增收1000元以上</t>
  </si>
  <si>
    <t>鸳溪镇2025年度环嘉陵江产业带提质增效项目</t>
  </si>
  <si>
    <t>鸳溪镇
人民政府</t>
  </si>
  <si>
    <t>鸳溪镇新三村、垭口梁村、院溪口社区、弓灯村、古楼村、清石村等</t>
  </si>
  <si>
    <t>管护提升雪梨产业400亩</t>
  </si>
  <si>
    <t>通过环嘉陵江产业带项目建设，辐射带动337户农户通过土地出让，园区务工等人均增收1100元以上</t>
  </si>
  <si>
    <t>东青镇2025年度环嘉陵江产业带提质增效项目</t>
  </si>
  <si>
    <t>东青镇
人民政府</t>
  </si>
  <si>
    <t>东青镇前锋村、禅林社区等</t>
  </si>
  <si>
    <t>项目实施可以吸收20个脱贫户园区务工，人均增收1000元以上，苍溪梨每亩增收1000斤</t>
  </si>
  <si>
    <t>云峰镇2025年度环嘉陵江产业带提质增效项目</t>
  </si>
  <si>
    <t>云峰镇
人民政府</t>
  </si>
  <si>
    <t>云峰镇五里社区、云台村、柏树村、紫阳村、狮岭村等</t>
  </si>
  <si>
    <t>项目实施后，初步形成以苍溪雪梨为主的环嘉陵江特色产业基地1.1万亩，巩固培育家庭农场20个、专业合作社4个。擦亮“中国雪梨之乡”这块金字招牌，培育农产品产地初加工企业2家，实现产值9000万元，人均增收2000元</t>
  </si>
  <si>
    <t>浙水乡2025年度环嘉陵江产业带提质增效项目</t>
  </si>
  <si>
    <t>浙水乡
人民政府</t>
  </si>
  <si>
    <t>浙水乡小浙河村</t>
  </si>
  <si>
    <t>项目实施，可以吸纳当地群众60人务工，其中脱贫户21人，人均增收1000元以上</t>
  </si>
  <si>
    <t>百利镇2025年度环嘉陵江产业带提质增效项目</t>
  </si>
  <si>
    <t>百利镇
人民政府</t>
  </si>
  <si>
    <t>百利镇金陵，高玉，观音，涧溪村等</t>
  </si>
  <si>
    <t>通过项目的实施可以使产业提质增效，可带动9户13人人均增收500元以上</t>
  </si>
  <si>
    <t>陵江镇2025年度环嘉陵江产业带提质增效项目</t>
  </si>
  <si>
    <t>陵江镇玉女、康乐村等</t>
  </si>
  <si>
    <t>通过该项目的实施，达到提升产业成效，项目实施期间用工达100人次，户均增收1000元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</si>
</sst>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1"/>
      <color theme="1"/>
      <name val="宋体"/>
      <charset val="134"/>
      <scheme val="minor"/>
    </font>
    <font>
      <sz val="11"/>
      <name val="宋体"/>
      <charset val="134"/>
    </font>
    <font>
      <sz val="10"/>
      <name val="宋体"/>
      <charset val="134"/>
    </font>
    <font>
      <sz val="10"/>
      <name val="宋体"/>
      <charset val="134"/>
      <scheme val="minor"/>
    </font>
    <font>
      <sz val="24"/>
      <name val="方正小标宋简体"/>
      <charset val="134"/>
    </font>
    <font>
      <sz val="12"/>
      <name val="仿宋_GB2312"/>
      <charset val="134"/>
    </font>
    <font>
      <sz val="10"/>
      <name val="黑体"/>
      <charset val="134"/>
    </font>
    <font>
      <b/>
      <sz val="10"/>
      <name val="宋体"/>
      <charset val="134"/>
    </font>
    <font>
      <sz val="1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方正书宋_GBK"/>
      <charset val="134"/>
    </font>
    <font>
      <sz val="10"/>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style="thin">
        <color auto="1"/>
      </left>
      <right style="thin">
        <color auto="1"/>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3" applyNumberFormat="0" applyFill="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7" fillId="0" borderId="0" applyNumberFormat="0" applyFill="0" applyBorder="0" applyAlignment="0" applyProtection="0">
      <alignment vertical="center"/>
    </xf>
    <xf numFmtId="0" fontId="18" fillId="3" borderId="25" applyNumberFormat="0" applyAlignment="0" applyProtection="0">
      <alignment vertical="center"/>
    </xf>
    <xf numFmtId="0" fontId="19" fillId="4" borderId="26" applyNumberFormat="0" applyAlignment="0" applyProtection="0">
      <alignment vertical="center"/>
    </xf>
    <xf numFmtId="0" fontId="20" fillId="4" borderId="25" applyNumberFormat="0" applyAlignment="0" applyProtection="0">
      <alignment vertical="center"/>
    </xf>
    <xf numFmtId="0" fontId="21" fillId="5" borderId="27" applyNumberFormat="0" applyAlignment="0" applyProtection="0">
      <alignment vertical="center"/>
    </xf>
    <xf numFmtId="0" fontId="22" fillId="0" borderId="28" applyNumberFormat="0" applyFill="0" applyAlignment="0" applyProtection="0">
      <alignment vertical="center"/>
    </xf>
    <xf numFmtId="0" fontId="23" fillId="0" borderId="2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cellStyleXfs>
  <cellXfs count="10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0"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4"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6" fontId="4" fillId="0" borderId="0" xfId="0" applyNumberFormat="1" applyFont="1" applyFill="1" applyAlignment="1" applyProtection="1">
      <alignment horizontal="center" vertical="center" wrapText="1"/>
      <protection locked="0"/>
    </xf>
    <xf numFmtId="176" fontId="5" fillId="0" borderId="0" xfId="0" applyNumberFormat="1" applyFont="1" applyFill="1" applyAlignment="1" applyProtection="1">
      <alignment horizontal="left" vertical="center" wrapText="1"/>
      <protection locked="0"/>
    </xf>
    <xf numFmtId="176" fontId="6" fillId="0" borderId="2" xfId="0" applyNumberFormat="1" applyFont="1" applyFill="1" applyBorder="1" applyAlignment="1" applyProtection="1">
      <alignment horizontal="center" vertical="center" wrapText="1"/>
      <protection locked="0"/>
    </xf>
    <xf numFmtId="176" fontId="6" fillId="0" borderId="9" xfId="0" applyNumberFormat="1" applyFont="1" applyFill="1" applyBorder="1" applyAlignment="1" applyProtection="1">
      <alignment horizontal="center" vertical="center" wrapText="1"/>
      <protection locked="0"/>
    </xf>
    <xf numFmtId="176" fontId="6" fillId="0" borderId="10"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3"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wrapText="1"/>
      <protection locked="0"/>
    </xf>
    <xf numFmtId="176" fontId="6" fillId="0" borderId="11" xfId="0" applyNumberFormat="1"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176" fontId="6" fillId="0" borderId="5" xfId="0" applyNumberFormat="1" applyFont="1" applyFill="1" applyBorder="1" applyAlignment="1" applyProtection="1">
      <alignment horizontal="center" vertical="center" wrapText="1"/>
      <protection locked="0"/>
    </xf>
    <xf numFmtId="176" fontId="6" fillId="0" borderId="8" xfId="0" applyNumberFormat="1"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6" xfId="0"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176" fontId="8" fillId="0" borderId="16"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6"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18" xfId="0" applyFont="1" applyFill="1" applyBorder="1" applyAlignment="1">
      <alignment horizontal="center" vertical="center" wrapText="1"/>
    </xf>
    <xf numFmtId="0" fontId="8" fillId="0" borderId="9" xfId="0" applyFont="1" applyFill="1" applyBorder="1" applyAlignment="1" applyProtection="1">
      <alignment horizontal="center" vertical="center" wrapText="1"/>
      <protection locked="0"/>
    </xf>
    <xf numFmtId="0" fontId="8" fillId="0" borderId="11" xfId="0" applyFont="1" applyFill="1" applyBorder="1" applyAlignment="1">
      <alignment horizontal="center" vertical="center" wrapText="1"/>
    </xf>
    <xf numFmtId="176" fontId="8" fillId="0" borderId="19"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8"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5" xfId="0" applyNumberFormat="1" applyFont="1" applyFill="1" applyBorder="1" applyAlignment="1" applyProtection="1">
      <alignment horizontal="center" vertical="center" wrapText="1"/>
      <protection locked="0"/>
    </xf>
    <xf numFmtId="176" fontId="8" fillId="0" borderId="16" xfId="0" applyNumberFormat="1"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wrapText="1"/>
    </xf>
    <xf numFmtId="176" fontId="8" fillId="0" borderId="3" xfId="0" applyNumberFormat="1" applyFont="1" applyFill="1" applyBorder="1" applyAlignment="1">
      <alignment horizontal="left" vertical="center" wrapText="1"/>
    </xf>
    <xf numFmtId="176" fontId="8" fillId="0" borderId="16" xfId="0" applyNumberFormat="1" applyFont="1" applyFill="1" applyBorder="1" applyAlignment="1">
      <alignment horizontal="left" vertical="center" wrapText="1"/>
    </xf>
    <xf numFmtId="176" fontId="8" fillId="0" borderId="5" xfId="0" applyNumberFormat="1" applyFont="1" applyFill="1" applyBorder="1" applyAlignment="1">
      <alignment horizontal="center" vertical="center" wrapText="1"/>
    </xf>
    <xf numFmtId="176" fontId="8" fillId="0" borderId="20" xfId="0" applyNumberFormat="1" applyFont="1" applyFill="1" applyBorder="1" applyAlignment="1">
      <alignment horizontal="center" vertical="center" wrapText="1"/>
    </xf>
    <xf numFmtId="176" fontId="8" fillId="0" borderId="3" xfId="0" applyNumberFormat="1" applyFont="1" applyFill="1" applyBorder="1" applyAlignment="1">
      <alignment vertical="center" wrapText="1"/>
    </xf>
    <xf numFmtId="176" fontId="8" fillId="0" borderId="16"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20"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9"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lignment horizontal="left" vertical="center" wrapText="1"/>
    </xf>
    <xf numFmtId="0" fontId="9" fillId="0" borderId="19" xfId="0" applyFont="1" applyFill="1" applyBorder="1" applyAlignment="1" applyProtection="1">
      <alignment horizontal="left" vertical="center" wrapText="1"/>
      <protection locked="0"/>
    </xf>
    <xf numFmtId="0" fontId="9" fillId="0" borderId="19" xfId="0" applyFont="1" applyFill="1" applyBorder="1" applyAlignment="1">
      <alignment horizontal="left" vertical="center" wrapText="1"/>
    </xf>
    <xf numFmtId="176" fontId="9" fillId="0" borderId="3" xfId="0" applyNumberFormat="1" applyFont="1" applyFill="1" applyBorder="1" applyAlignment="1">
      <alignment horizontal="center" vertical="center" wrapText="1"/>
    </xf>
    <xf numFmtId="176" fontId="9" fillId="0" borderId="3" xfId="0" applyNumberFormat="1" applyFont="1" applyFill="1" applyBorder="1" applyAlignment="1" applyProtection="1">
      <alignment horizontal="center" vertical="center" wrapText="1"/>
      <protection locked="0"/>
    </xf>
    <xf numFmtId="0" fontId="8" fillId="0" borderId="21" xfId="0"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0" fontId="1" fillId="0" borderId="3" xfId="0" applyFont="1" applyFill="1" applyBorder="1" applyAlignment="1">
      <alignment vertical="center" wrapText="1"/>
    </xf>
    <xf numFmtId="0" fontId="3" fillId="0" borderId="3" xfId="0" applyNumberFormat="1" applyFont="1" applyFill="1" applyBorder="1" applyAlignment="1">
      <alignment vertical="center" wrapText="1"/>
    </xf>
    <xf numFmtId="0" fontId="2" fillId="0" borderId="3"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5"/>
  <sheetViews>
    <sheetView tabSelected="1" zoomScale="90" zoomScaleNormal="90" workbookViewId="0">
      <pane ySplit="9" topLeftCell="A10" activePane="bottomLeft" state="frozen"/>
      <selection/>
      <selection pane="bottomLeft" activeCell="J9" sqref="J9"/>
    </sheetView>
  </sheetViews>
  <sheetFormatPr defaultColWidth="9" defaultRowHeight="14.25"/>
  <cols>
    <col min="1" max="1" width="4.33333333333333" style="9" customWidth="1"/>
    <col min="2" max="2" width="23.175" style="9" customWidth="1"/>
    <col min="3" max="3" width="9" style="1" customWidth="1"/>
    <col min="4" max="4" width="14.3166666666667" style="1" customWidth="1"/>
    <col min="5" max="5" width="16.8833333333333" style="1" customWidth="1"/>
    <col min="6" max="6" width="13.75" style="9" customWidth="1"/>
    <col min="7" max="7" width="15.1083333333333" style="9" customWidth="1"/>
    <col min="8" max="8" width="13.75" style="9" customWidth="1"/>
    <col min="9" max="9" width="12.15" style="9" customWidth="1"/>
    <col min="10" max="10" width="22.6416666666667" style="9" customWidth="1"/>
    <col min="11" max="11" width="20.2666666666667" style="9" customWidth="1"/>
    <col min="12" max="12" width="8" style="9" customWidth="1"/>
    <col min="13" max="13" width="8.10833333333333" style="9" customWidth="1"/>
    <col min="14" max="14" width="8.44166666666667" style="9" customWidth="1"/>
    <col min="15" max="15" width="11.775" style="10" customWidth="1"/>
    <col min="16" max="16" width="10" style="10" hidden="1" customWidth="1"/>
    <col min="17" max="17" width="9.44166666666667" style="10" hidden="1" customWidth="1"/>
    <col min="18" max="19" width="15.1083333333333" style="10" hidden="1" customWidth="1"/>
    <col min="20" max="20" width="7.43333333333333" style="3" hidden="1" customWidth="1"/>
    <col min="21" max="22" width="9" style="11" hidden="1" customWidth="1"/>
    <col min="23" max="23" width="9" style="1" hidden="1" customWidth="1"/>
    <col min="24" max="16384" width="9" style="1"/>
  </cols>
  <sheetData>
    <row r="1" s="1" customFormat="1" ht="32.25" spans="1:22">
      <c r="A1" s="12" t="s">
        <v>0</v>
      </c>
      <c r="B1" s="12"/>
      <c r="C1" s="12"/>
      <c r="D1" s="12"/>
      <c r="E1" s="12"/>
      <c r="F1" s="12"/>
      <c r="G1" s="12"/>
      <c r="H1" s="12"/>
      <c r="I1" s="12"/>
      <c r="J1" s="12"/>
      <c r="K1" s="12"/>
      <c r="L1" s="12"/>
      <c r="M1" s="12"/>
      <c r="N1" s="12"/>
      <c r="O1" s="30"/>
      <c r="P1" s="30"/>
      <c r="Q1" s="30"/>
      <c r="R1" s="30"/>
      <c r="S1" s="30"/>
      <c r="T1" s="12"/>
      <c r="V1" s="11"/>
    </row>
    <row r="2" s="1" customFormat="1" ht="30" customHeight="1" spans="1:22">
      <c r="A2" s="13" t="s">
        <v>1</v>
      </c>
      <c r="B2" s="14"/>
      <c r="C2" s="13"/>
      <c r="D2" s="13"/>
      <c r="E2" s="13"/>
      <c r="F2" s="14"/>
      <c r="G2" s="14"/>
      <c r="H2" s="14"/>
      <c r="I2" s="14"/>
      <c r="J2" s="14"/>
      <c r="K2" s="14"/>
      <c r="L2" s="14"/>
      <c r="M2" s="13"/>
      <c r="N2" s="13"/>
      <c r="O2" s="31"/>
      <c r="P2" s="31"/>
      <c r="Q2" s="31"/>
      <c r="R2" s="31"/>
      <c r="S2" s="31"/>
      <c r="T2" s="14"/>
      <c r="U2" s="11"/>
      <c r="V2" s="11"/>
    </row>
    <row r="3" s="2" customFormat="1" ht="12.75" spans="1:23">
      <c r="A3" s="15" t="s">
        <v>2</v>
      </c>
      <c r="B3" s="16"/>
      <c r="C3" s="15"/>
      <c r="D3" s="15"/>
      <c r="E3" s="15"/>
      <c r="F3" s="15" t="s">
        <v>3</v>
      </c>
      <c r="G3" s="15"/>
      <c r="H3" s="15"/>
      <c r="I3" s="15"/>
      <c r="J3" s="15"/>
      <c r="K3" s="15"/>
      <c r="L3" s="15" t="s">
        <v>4</v>
      </c>
      <c r="M3" s="15"/>
      <c r="N3" s="15"/>
      <c r="O3" s="32" t="s">
        <v>5</v>
      </c>
      <c r="P3" s="33" t="s">
        <v>6</v>
      </c>
      <c r="Q3" s="40"/>
      <c r="R3" s="40"/>
      <c r="S3" s="41"/>
      <c r="T3" s="42" t="s">
        <v>7</v>
      </c>
      <c r="U3" s="54" t="s">
        <v>8</v>
      </c>
      <c r="V3" s="54" t="s">
        <v>9</v>
      </c>
      <c r="W3" s="55" t="s">
        <v>10</v>
      </c>
    </row>
    <row r="4" s="2" customFormat="1" ht="12.75" spans="1:23">
      <c r="A4" s="15"/>
      <c r="B4" s="16"/>
      <c r="C4" s="15"/>
      <c r="D4" s="15"/>
      <c r="E4" s="15"/>
      <c r="F4" s="15"/>
      <c r="G4" s="15"/>
      <c r="H4" s="15"/>
      <c r="I4" s="15"/>
      <c r="J4" s="15"/>
      <c r="K4" s="15"/>
      <c r="L4" s="15"/>
      <c r="M4" s="15"/>
      <c r="N4" s="15"/>
      <c r="O4" s="32"/>
      <c r="P4" s="33"/>
      <c r="Q4" s="40"/>
      <c r="R4" s="40"/>
      <c r="S4" s="41"/>
      <c r="T4" s="42"/>
      <c r="U4" s="54"/>
      <c r="V4" s="54"/>
      <c r="W4" s="55"/>
    </row>
    <row r="5" s="2" customFormat="1" ht="12.75" spans="1:23">
      <c r="A5" s="15"/>
      <c r="B5" s="16"/>
      <c r="C5" s="15"/>
      <c r="D5" s="15"/>
      <c r="E5" s="15"/>
      <c r="F5" s="15"/>
      <c r="G5" s="15"/>
      <c r="H5" s="15"/>
      <c r="I5" s="15"/>
      <c r="J5" s="15"/>
      <c r="K5" s="15"/>
      <c r="L5" s="15"/>
      <c r="M5" s="15"/>
      <c r="N5" s="15"/>
      <c r="O5" s="32"/>
      <c r="P5" s="33"/>
      <c r="Q5" s="40"/>
      <c r="R5" s="40"/>
      <c r="S5" s="41"/>
      <c r="T5" s="42"/>
      <c r="U5" s="54"/>
      <c r="V5" s="54"/>
      <c r="W5" s="55"/>
    </row>
    <row r="6" s="2" customFormat="1" ht="12.75" spans="1:23">
      <c r="A6" s="15"/>
      <c r="B6" s="16"/>
      <c r="C6" s="15" t="s">
        <v>11</v>
      </c>
      <c r="D6" s="15" t="s">
        <v>12</v>
      </c>
      <c r="E6" s="15" t="s">
        <v>13</v>
      </c>
      <c r="F6" s="15" t="s">
        <v>14</v>
      </c>
      <c r="G6" s="15" t="s">
        <v>15</v>
      </c>
      <c r="H6" s="16" t="s">
        <v>16</v>
      </c>
      <c r="I6" s="15" t="s">
        <v>17</v>
      </c>
      <c r="J6" s="15" t="s">
        <v>18</v>
      </c>
      <c r="K6" s="15" t="s">
        <v>19</v>
      </c>
      <c r="L6" s="15" t="s">
        <v>20</v>
      </c>
      <c r="M6" s="15" t="s">
        <v>21</v>
      </c>
      <c r="N6" s="15" t="s">
        <v>22</v>
      </c>
      <c r="O6" s="32"/>
      <c r="P6" s="33" t="s">
        <v>23</v>
      </c>
      <c r="Q6" s="40" t="s">
        <v>24</v>
      </c>
      <c r="R6" s="43" t="s">
        <v>25</v>
      </c>
      <c r="S6" s="41" t="s">
        <v>26</v>
      </c>
      <c r="T6" s="42"/>
      <c r="U6" s="54"/>
      <c r="V6" s="54"/>
      <c r="W6" s="55"/>
    </row>
    <row r="7" s="2" customFormat="1" ht="27" customHeight="1" spans="1:23">
      <c r="A7" s="15"/>
      <c r="B7" s="16"/>
      <c r="C7" s="15"/>
      <c r="D7" s="15"/>
      <c r="E7" s="15"/>
      <c r="F7" s="15"/>
      <c r="G7" s="15"/>
      <c r="H7" s="16"/>
      <c r="I7" s="15"/>
      <c r="J7" s="15"/>
      <c r="K7" s="15"/>
      <c r="L7" s="15"/>
      <c r="M7" s="15"/>
      <c r="N7" s="15"/>
      <c r="O7" s="32"/>
      <c r="P7" s="34"/>
      <c r="Q7" s="44"/>
      <c r="R7" s="45"/>
      <c r="S7" s="46"/>
      <c r="T7" s="42"/>
      <c r="U7" s="54"/>
      <c r="V7" s="54"/>
      <c r="W7" s="55"/>
    </row>
    <row r="8" s="2" customFormat="1" ht="52" customHeight="1" spans="1:22">
      <c r="A8" s="17" t="s">
        <v>27</v>
      </c>
      <c r="B8" s="17" t="s">
        <v>28</v>
      </c>
      <c r="C8" s="17" t="s">
        <v>28</v>
      </c>
      <c r="D8" s="17" t="s">
        <v>28</v>
      </c>
      <c r="E8" s="17" t="s">
        <v>28</v>
      </c>
      <c r="F8" s="17" t="s">
        <v>28</v>
      </c>
      <c r="G8" s="17" t="s">
        <v>28</v>
      </c>
      <c r="H8" s="17"/>
      <c r="I8" s="17" t="s">
        <v>28</v>
      </c>
      <c r="J8" s="17" t="s">
        <v>28</v>
      </c>
      <c r="K8" s="17" t="s">
        <v>28</v>
      </c>
      <c r="L8" s="17" t="s">
        <v>29</v>
      </c>
      <c r="M8" s="17" t="s">
        <v>30</v>
      </c>
      <c r="N8" s="17" t="s">
        <v>30</v>
      </c>
      <c r="O8" s="35">
        <f>SUM(O9:O545)</f>
        <v>30237.12</v>
      </c>
      <c r="P8" s="35">
        <f>SUM(P9:P545)</f>
        <v>17873</v>
      </c>
      <c r="Q8" s="35">
        <f>SUM(Q9:Q545)</f>
        <v>6768</v>
      </c>
      <c r="R8" s="35">
        <f>SUM(R9:R545)</f>
        <v>1266.12</v>
      </c>
      <c r="S8" s="35">
        <f>SUM(S9:S545)</f>
        <v>4330</v>
      </c>
      <c r="T8" s="47" t="s">
        <v>28</v>
      </c>
      <c r="U8" s="56"/>
      <c r="V8" s="56"/>
    </row>
    <row r="9" s="2" customFormat="1" ht="49.05" customHeight="1" spans="1:23">
      <c r="A9" s="18">
        <v>1</v>
      </c>
      <c r="B9" s="19" t="s">
        <v>31</v>
      </c>
      <c r="C9" s="19" t="s">
        <v>32</v>
      </c>
      <c r="D9" s="19" t="s">
        <v>32</v>
      </c>
      <c r="E9" s="19" t="s">
        <v>33</v>
      </c>
      <c r="F9" s="19" t="s">
        <v>34</v>
      </c>
      <c r="G9" s="19" t="s">
        <v>34</v>
      </c>
      <c r="H9" s="19" t="s">
        <v>34</v>
      </c>
      <c r="I9" s="19" t="s">
        <v>35</v>
      </c>
      <c r="J9" s="19" t="s">
        <v>36</v>
      </c>
      <c r="K9" s="19" t="s">
        <v>37</v>
      </c>
      <c r="L9" s="19" t="s">
        <v>29</v>
      </c>
      <c r="M9" s="19" t="s">
        <v>30</v>
      </c>
      <c r="N9" s="19" t="s">
        <v>30</v>
      </c>
      <c r="O9" s="36">
        <v>2839</v>
      </c>
      <c r="P9" s="36">
        <v>2839</v>
      </c>
      <c r="Q9" s="36"/>
      <c r="R9" s="36"/>
      <c r="S9" s="36"/>
      <c r="T9" s="48"/>
      <c r="U9" s="57" t="s">
        <v>38</v>
      </c>
      <c r="V9" s="57" t="s">
        <v>39</v>
      </c>
      <c r="W9" s="2" t="s">
        <v>29</v>
      </c>
    </row>
    <row r="10" s="2" customFormat="1" ht="68" customHeight="1" spans="1:23">
      <c r="A10" s="18">
        <v>2</v>
      </c>
      <c r="B10" s="19" t="s">
        <v>40</v>
      </c>
      <c r="C10" s="19" t="s">
        <v>41</v>
      </c>
      <c r="D10" s="19" t="s">
        <v>42</v>
      </c>
      <c r="E10" s="19" t="s">
        <v>43</v>
      </c>
      <c r="F10" s="19" t="s">
        <v>34</v>
      </c>
      <c r="G10" s="19" t="s">
        <v>44</v>
      </c>
      <c r="H10" s="19" t="s">
        <v>34</v>
      </c>
      <c r="I10" s="19" t="s">
        <v>45</v>
      </c>
      <c r="J10" s="19" t="s">
        <v>46</v>
      </c>
      <c r="K10" s="19" t="s">
        <v>47</v>
      </c>
      <c r="L10" s="19" t="s">
        <v>29</v>
      </c>
      <c r="M10" s="19" t="s">
        <v>30</v>
      </c>
      <c r="N10" s="19" t="s">
        <v>30</v>
      </c>
      <c r="O10" s="36">
        <v>385</v>
      </c>
      <c r="P10" s="36">
        <v>385</v>
      </c>
      <c r="Q10" s="36"/>
      <c r="R10" s="37"/>
      <c r="S10" s="37"/>
      <c r="T10" s="49" t="s">
        <v>48</v>
      </c>
      <c r="U10" s="57" t="s">
        <v>38</v>
      </c>
      <c r="V10" s="57" t="s">
        <v>39</v>
      </c>
      <c r="W10" s="2" t="s">
        <v>49</v>
      </c>
    </row>
    <row r="11" s="2" customFormat="1" ht="59" customHeight="1" spans="1:23">
      <c r="A11" s="18">
        <v>3</v>
      </c>
      <c r="B11" s="19" t="s">
        <v>50</v>
      </c>
      <c r="C11" s="19" t="s">
        <v>51</v>
      </c>
      <c r="D11" s="19" t="s">
        <v>52</v>
      </c>
      <c r="E11" s="19" t="s">
        <v>53</v>
      </c>
      <c r="F11" s="19" t="s">
        <v>34</v>
      </c>
      <c r="G11" s="19" t="s">
        <v>54</v>
      </c>
      <c r="H11" s="19" t="s">
        <v>34</v>
      </c>
      <c r="I11" s="19" t="s">
        <v>55</v>
      </c>
      <c r="J11" s="19" t="s">
        <v>56</v>
      </c>
      <c r="K11" s="19" t="s">
        <v>57</v>
      </c>
      <c r="L11" s="19" t="s">
        <v>29</v>
      </c>
      <c r="M11" s="19" t="s">
        <v>30</v>
      </c>
      <c r="N11" s="19" t="s">
        <v>30</v>
      </c>
      <c r="O11" s="36">
        <v>375</v>
      </c>
      <c r="P11" s="36"/>
      <c r="Q11" s="36">
        <v>375</v>
      </c>
      <c r="R11" s="37"/>
      <c r="S11" s="37"/>
      <c r="T11" s="49" t="s">
        <v>48</v>
      </c>
      <c r="U11" s="57" t="s">
        <v>38</v>
      </c>
      <c r="V11" s="57" t="s">
        <v>39</v>
      </c>
      <c r="W11" s="2" t="s">
        <v>29</v>
      </c>
    </row>
    <row r="12" s="2" customFormat="1" ht="49.95" customHeight="1" spans="1:23">
      <c r="A12" s="18">
        <v>4</v>
      </c>
      <c r="B12" s="19" t="s">
        <v>58</v>
      </c>
      <c r="C12" s="19" t="s">
        <v>32</v>
      </c>
      <c r="D12" s="19" t="s">
        <v>32</v>
      </c>
      <c r="E12" s="19" t="s">
        <v>59</v>
      </c>
      <c r="F12" s="19" t="s">
        <v>34</v>
      </c>
      <c r="G12" s="19" t="s">
        <v>60</v>
      </c>
      <c r="H12" s="19" t="s">
        <v>34</v>
      </c>
      <c r="I12" s="19" t="s">
        <v>61</v>
      </c>
      <c r="J12" s="19" t="s">
        <v>62</v>
      </c>
      <c r="K12" s="19" t="s">
        <v>63</v>
      </c>
      <c r="L12" s="19" t="s">
        <v>29</v>
      </c>
      <c r="M12" s="19" t="s">
        <v>30</v>
      </c>
      <c r="N12" s="19" t="s">
        <v>30</v>
      </c>
      <c r="O12" s="36">
        <v>157</v>
      </c>
      <c r="P12" s="37"/>
      <c r="Q12" s="36">
        <v>157</v>
      </c>
      <c r="R12" s="50"/>
      <c r="S12" s="50"/>
      <c r="T12" s="51"/>
      <c r="U12" s="57" t="s">
        <v>38</v>
      </c>
      <c r="V12" s="57" t="s">
        <v>39</v>
      </c>
      <c r="W12" s="2" t="s">
        <v>29</v>
      </c>
    </row>
    <row r="13" s="2" customFormat="1" ht="49.95" customHeight="1" spans="1:23">
      <c r="A13" s="18">
        <v>5</v>
      </c>
      <c r="B13" s="19" t="s">
        <v>64</v>
      </c>
      <c r="C13" s="19" t="s">
        <v>41</v>
      </c>
      <c r="D13" s="19" t="s">
        <v>42</v>
      </c>
      <c r="E13" s="19" t="s">
        <v>65</v>
      </c>
      <c r="F13" s="19" t="s">
        <v>34</v>
      </c>
      <c r="G13" s="19" t="s">
        <v>66</v>
      </c>
      <c r="H13" s="19" t="s">
        <v>34</v>
      </c>
      <c r="I13" s="19" t="s">
        <v>67</v>
      </c>
      <c r="J13" s="19" t="s">
        <v>68</v>
      </c>
      <c r="K13" s="19" t="s">
        <v>69</v>
      </c>
      <c r="L13" s="19" t="s">
        <v>29</v>
      </c>
      <c r="M13" s="19" t="s">
        <v>30</v>
      </c>
      <c r="N13" s="19" t="s">
        <v>30</v>
      </c>
      <c r="O13" s="36">
        <v>96</v>
      </c>
      <c r="P13" s="37" t="s">
        <v>70</v>
      </c>
      <c r="Q13" s="36">
        <v>96</v>
      </c>
      <c r="R13" s="50"/>
      <c r="S13" s="50"/>
      <c r="T13" s="51"/>
      <c r="U13" s="57" t="s">
        <v>38</v>
      </c>
      <c r="V13" s="57" t="s">
        <v>39</v>
      </c>
      <c r="W13" s="2" t="s">
        <v>29</v>
      </c>
    </row>
    <row r="14" s="2" customFormat="1" ht="57" customHeight="1" spans="1:23">
      <c r="A14" s="18">
        <v>6</v>
      </c>
      <c r="B14" s="20" t="s">
        <v>71</v>
      </c>
      <c r="C14" s="19" t="s">
        <v>41</v>
      </c>
      <c r="D14" s="19" t="s">
        <v>72</v>
      </c>
      <c r="E14" s="19" t="s">
        <v>73</v>
      </c>
      <c r="F14" s="20" t="s">
        <v>74</v>
      </c>
      <c r="G14" s="20" t="s">
        <v>75</v>
      </c>
      <c r="H14" s="20" t="s">
        <v>76</v>
      </c>
      <c r="I14" s="20" t="s">
        <v>77</v>
      </c>
      <c r="J14" s="19" t="s">
        <v>78</v>
      </c>
      <c r="K14" s="19" t="s">
        <v>79</v>
      </c>
      <c r="L14" s="20" t="s">
        <v>29</v>
      </c>
      <c r="M14" s="20" t="s">
        <v>30</v>
      </c>
      <c r="N14" s="20" t="s">
        <v>30</v>
      </c>
      <c r="O14" s="37">
        <v>100</v>
      </c>
      <c r="P14" s="37"/>
      <c r="Q14" s="37">
        <v>100</v>
      </c>
      <c r="R14" s="37"/>
      <c r="S14" s="37"/>
      <c r="T14" s="51" t="s">
        <v>80</v>
      </c>
      <c r="U14" s="57" t="s">
        <v>38</v>
      </c>
      <c r="V14" s="57" t="s">
        <v>39</v>
      </c>
      <c r="W14" s="2" t="s">
        <v>49</v>
      </c>
    </row>
    <row r="15" s="2" customFormat="1" ht="49.95" customHeight="1" spans="1:23">
      <c r="A15" s="18">
        <v>7</v>
      </c>
      <c r="B15" s="18" t="s">
        <v>81</v>
      </c>
      <c r="C15" s="19" t="s">
        <v>41</v>
      </c>
      <c r="D15" s="19" t="s">
        <v>82</v>
      </c>
      <c r="E15" s="19" t="s">
        <v>83</v>
      </c>
      <c r="F15" s="18" t="s">
        <v>84</v>
      </c>
      <c r="G15" s="18" t="s">
        <v>84</v>
      </c>
      <c r="H15" s="18" t="s">
        <v>84</v>
      </c>
      <c r="I15" s="18" t="s">
        <v>85</v>
      </c>
      <c r="J15" s="19" t="s">
        <v>86</v>
      </c>
      <c r="K15" s="19" t="s">
        <v>87</v>
      </c>
      <c r="L15" s="18" t="s">
        <v>29</v>
      </c>
      <c r="M15" s="18" t="s">
        <v>30</v>
      </c>
      <c r="N15" s="18" t="s">
        <v>30</v>
      </c>
      <c r="O15" s="36">
        <v>20</v>
      </c>
      <c r="P15" s="36"/>
      <c r="Q15" s="37">
        <v>20</v>
      </c>
      <c r="R15" s="37"/>
      <c r="S15" s="37"/>
      <c r="T15" s="51"/>
      <c r="U15" s="57" t="s">
        <v>38</v>
      </c>
      <c r="V15" s="57" t="s">
        <v>39</v>
      </c>
      <c r="W15" s="2" t="s">
        <v>49</v>
      </c>
    </row>
    <row r="16" s="2" customFormat="1" ht="36" customHeight="1" spans="1:23">
      <c r="A16" s="18">
        <v>8</v>
      </c>
      <c r="B16" s="18" t="s">
        <v>88</v>
      </c>
      <c r="C16" s="19" t="s">
        <v>89</v>
      </c>
      <c r="D16" s="19" t="s">
        <v>90</v>
      </c>
      <c r="E16" s="19" t="s">
        <v>90</v>
      </c>
      <c r="F16" s="18" t="s">
        <v>91</v>
      </c>
      <c r="G16" s="18" t="s">
        <v>92</v>
      </c>
      <c r="H16" s="18" t="s">
        <v>92</v>
      </c>
      <c r="I16" s="18" t="s">
        <v>35</v>
      </c>
      <c r="J16" s="19" t="s">
        <v>93</v>
      </c>
      <c r="K16" s="19" t="s">
        <v>94</v>
      </c>
      <c r="L16" s="18" t="s">
        <v>29</v>
      </c>
      <c r="M16" s="18" t="s">
        <v>30</v>
      </c>
      <c r="N16" s="18" t="s">
        <v>30</v>
      </c>
      <c r="O16" s="36">
        <v>480</v>
      </c>
      <c r="P16" s="37"/>
      <c r="Q16" s="37">
        <v>480</v>
      </c>
      <c r="R16" s="50"/>
      <c r="S16" s="50" t="s">
        <v>70</v>
      </c>
      <c r="T16" s="49"/>
      <c r="U16" s="57" t="s">
        <v>38</v>
      </c>
      <c r="V16" s="57" t="s">
        <v>39</v>
      </c>
      <c r="W16" s="2" t="s">
        <v>29</v>
      </c>
    </row>
    <row r="17" s="2" customFormat="1" ht="36" customHeight="1" spans="1:23">
      <c r="A17" s="18">
        <v>9</v>
      </c>
      <c r="B17" s="18" t="s">
        <v>95</v>
      </c>
      <c r="C17" s="19" t="s">
        <v>89</v>
      </c>
      <c r="D17" s="19" t="s">
        <v>96</v>
      </c>
      <c r="E17" s="19" t="s">
        <v>97</v>
      </c>
      <c r="F17" s="18" t="s">
        <v>91</v>
      </c>
      <c r="G17" s="18" t="s">
        <v>92</v>
      </c>
      <c r="H17" s="18" t="s">
        <v>92</v>
      </c>
      <c r="I17" s="18" t="s">
        <v>35</v>
      </c>
      <c r="J17" s="19" t="s">
        <v>98</v>
      </c>
      <c r="K17" s="19" t="s">
        <v>99</v>
      </c>
      <c r="L17" s="18" t="s">
        <v>29</v>
      </c>
      <c r="M17" s="18" t="s">
        <v>30</v>
      </c>
      <c r="N17" s="18" t="s">
        <v>30</v>
      </c>
      <c r="O17" s="36">
        <v>2949.88</v>
      </c>
      <c r="P17" s="37">
        <v>1499</v>
      </c>
      <c r="Q17" s="37">
        <v>700.88</v>
      </c>
      <c r="R17" s="38">
        <v>450</v>
      </c>
      <c r="S17" s="50">
        <v>300</v>
      </c>
      <c r="T17" s="49"/>
      <c r="U17" s="57" t="s">
        <v>100</v>
      </c>
      <c r="V17" s="57" t="s">
        <v>101</v>
      </c>
      <c r="W17" s="2" t="s">
        <v>29</v>
      </c>
    </row>
    <row r="18" s="2" customFormat="1" ht="40" customHeight="1" spans="1:24">
      <c r="A18" s="18">
        <v>10</v>
      </c>
      <c r="B18" s="21" t="s">
        <v>102</v>
      </c>
      <c r="C18" s="19" t="s">
        <v>41</v>
      </c>
      <c r="D18" s="19" t="s">
        <v>103</v>
      </c>
      <c r="E18" s="19" t="s">
        <v>104</v>
      </c>
      <c r="F18" s="21" t="s">
        <v>105</v>
      </c>
      <c r="G18" s="21" t="s">
        <v>105</v>
      </c>
      <c r="H18" s="21" t="s">
        <v>105</v>
      </c>
      <c r="I18" s="21" t="s">
        <v>106</v>
      </c>
      <c r="J18" s="19" t="s">
        <v>107</v>
      </c>
      <c r="K18" s="19" t="s">
        <v>108</v>
      </c>
      <c r="L18" s="21" t="s">
        <v>29</v>
      </c>
      <c r="M18" s="21" t="s">
        <v>30</v>
      </c>
      <c r="N18" s="21" t="s">
        <v>30</v>
      </c>
      <c r="O18" s="38">
        <v>50</v>
      </c>
      <c r="P18" s="38">
        <v>50</v>
      </c>
      <c r="Q18" s="38"/>
      <c r="R18" s="38"/>
      <c r="S18" s="38"/>
      <c r="T18" s="49" t="s">
        <v>109</v>
      </c>
      <c r="U18" s="57" t="s">
        <v>38</v>
      </c>
      <c r="V18" s="57" t="s">
        <v>39</v>
      </c>
      <c r="W18" s="2" t="s">
        <v>49</v>
      </c>
      <c r="X18" s="2">
        <f>O18*0.98</f>
        <v>49</v>
      </c>
    </row>
    <row r="19" s="2" customFormat="1" ht="47" customHeight="1" spans="1:24">
      <c r="A19" s="18">
        <v>11</v>
      </c>
      <c r="B19" s="18" t="s">
        <v>110</v>
      </c>
      <c r="C19" s="19" t="s">
        <v>111</v>
      </c>
      <c r="D19" s="19" t="s">
        <v>112</v>
      </c>
      <c r="E19" s="19" t="s">
        <v>113</v>
      </c>
      <c r="F19" s="18" t="s">
        <v>105</v>
      </c>
      <c r="G19" s="18" t="s">
        <v>105</v>
      </c>
      <c r="H19" s="18" t="s">
        <v>105</v>
      </c>
      <c r="I19" s="18" t="s">
        <v>35</v>
      </c>
      <c r="J19" s="19" t="s">
        <v>114</v>
      </c>
      <c r="K19" s="19" t="s">
        <v>115</v>
      </c>
      <c r="L19" s="18" t="s">
        <v>29</v>
      </c>
      <c r="M19" s="18" t="s">
        <v>30</v>
      </c>
      <c r="N19" s="18" t="s">
        <v>30</v>
      </c>
      <c r="O19" s="36">
        <v>829.5</v>
      </c>
      <c r="P19" s="37">
        <v>829.5</v>
      </c>
      <c r="Q19" s="37"/>
      <c r="R19" s="50"/>
      <c r="S19" s="50"/>
      <c r="T19" s="49"/>
      <c r="U19" s="57" t="s">
        <v>116</v>
      </c>
      <c r="V19" s="57" t="s">
        <v>117</v>
      </c>
      <c r="W19" s="2" t="s">
        <v>29</v>
      </c>
      <c r="X19" s="2">
        <f>O19*0.98</f>
        <v>812.91</v>
      </c>
    </row>
    <row r="20" s="2" customFormat="1" ht="38" customHeight="1" spans="1:24">
      <c r="A20" s="18">
        <v>12</v>
      </c>
      <c r="B20" s="20" t="s">
        <v>118</v>
      </c>
      <c r="C20" s="19" t="s">
        <v>41</v>
      </c>
      <c r="D20" s="19" t="s">
        <v>119</v>
      </c>
      <c r="E20" s="19" t="s">
        <v>120</v>
      </c>
      <c r="F20" s="20" t="s">
        <v>105</v>
      </c>
      <c r="G20" s="20" t="s">
        <v>105</v>
      </c>
      <c r="H20" s="20" t="s">
        <v>105</v>
      </c>
      <c r="I20" s="20" t="s">
        <v>35</v>
      </c>
      <c r="J20" s="19" t="s">
        <v>121</v>
      </c>
      <c r="K20" s="19" t="s">
        <v>122</v>
      </c>
      <c r="L20" s="20" t="s">
        <v>29</v>
      </c>
      <c r="M20" s="26" t="s">
        <v>30</v>
      </c>
      <c r="N20" s="26" t="s">
        <v>30</v>
      </c>
      <c r="O20" s="37">
        <v>220</v>
      </c>
      <c r="P20" s="37"/>
      <c r="Q20" s="37"/>
      <c r="R20" s="37"/>
      <c r="S20" s="37">
        <v>220</v>
      </c>
      <c r="T20" s="51"/>
      <c r="U20" s="57" t="s">
        <v>123</v>
      </c>
      <c r="V20" s="57" t="s">
        <v>39</v>
      </c>
      <c r="W20" s="2" t="s">
        <v>49</v>
      </c>
      <c r="X20" s="2">
        <f>O20*0.98</f>
        <v>215.6</v>
      </c>
    </row>
    <row r="21" s="2" customFormat="1" ht="42" customHeight="1" spans="1:24">
      <c r="A21" s="18">
        <v>13</v>
      </c>
      <c r="B21" s="20" t="s">
        <v>124</v>
      </c>
      <c r="C21" s="19" t="s">
        <v>41</v>
      </c>
      <c r="D21" s="19" t="s">
        <v>119</v>
      </c>
      <c r="E21" s="19" t="s">
        <v>120</v>
      </c>
      <c r="F21" s="20" t="s">
        <v>105</v>
      </c>
      <c r="G21" s="20" t="s">
        <v>105</v>
      </c>
      <c r="H21" s="20" t="s">
        <v>105</v>
      </c>
      <c r="I21" s="20" t="s">
        <v>35</v>
      </c>
      <c r="J21" s="19" t="s">
        <v>125</v>
      </c>
      <c r="K21" s="19" t="s">
        <v>126</v>
      </c>
      <c r="L21" s="20" t="s">
        <v>29</v>
      </c>
      <c r="M21" s="26" t="s">
        <v>30</v>
      </c>
      <c r="N21" s="26" t="s">
        <v>30</v>
      </c>
      <c r="O21" s="37">
        <v>1400</v>
      </c>
      <c r="P21" s="37"/>
      <c r="Q21" s="37"/>
      <c r="R21" s="37"/>
      <c r="S21" s="37">
        <v>1400</v>
      </c>
      <c r="T21" s="51"/>
      <c r="U21" s="57" t="s">
        <v>123</v>
      </c>
      <c r="V21" s="57" t="s">
        <v>39</v>
      </c>
      <c r="W21" s="2" t="s">
        <v>49</v>
      </c>
      <c r="X21" s="2">
        <f>O21*0.98</f>
        <v>1372</v>
      </c>
    </row>
    <row r="22" s="2" customFormat="1" ht="36" customHeight="1" spans="1:24">
      <c r="A22" s="18">
        <v>14</v>
      </c>
      <c r="B22" s="18" t="s">
        <v>127</v>
      </c>
      <c r="C22" s="19" t="s">
        <v>41</v>
      </c>
      <c r="D22" s="19" t="s">
        <v>119</v>
      </c>
      <c r="E22" s="19" t="s">
        <v>128</v>
      </c>
      <c r="F22" s="18" t="s">
        <v>105</v>
      </c>
      <c r="G22" s="18" t="s">
        <v>105</v>
      </c>
      <c r="H22" s="18" t="s">
        <v>105</v>
      </c>
      <c r="I22" s="18" t="s">
        <v>35</v>
      </c>
      <c r="J22" s="19" t="s">
        <v>129</v>
      </c>
      <c r="K22" s="19" t="s">
        <v>130</v>
      </c>
      <c r="L22" s="18" t="s">
        <v>29</v>
      </c>
      <c r="M22" s="18" t="s">
        <v>30</v>
      </c>
      <c r="N22" s="18" t="s">
        <v>30</v>
      </c>
      <c r="O22" s="36">
        <v>1200</v>
      </c>
      <c r="P22" s="36">
        <v>1200</v>
      </c>
      <c r="Q22" s="37"/>
      <c r="R22" s="37"/>
      <c r="S22" s="37"/>
      <c r="T22" s="51"/>
      <c r="U22" s="57" t="s">
        <v>38</v>
      </c>
      <c r="V22" s="57" t="s">
        <v>39</v>
      </c>
      <c r="W22" s="2" t="s">
        <v>49</v>
      </c>
      <c r="X22" s="2">
        <f>O22*0.98</f>
        <v>1176</v>
      </c>
    </row>
    <row r="23" s="2" customFormat="1" ht="42" customHeight="1" spans="1:23">
      <c r="A23" s="18">
        <v>15</v>
      </c>
      <c r="B23" s="22" t="s">
        <v>131</v>
      </c>
      <c r="C23" s="19" t="s">
        <v>51</v>
      </c>
      <c r="D23" s="19" t="s">
        <v>52</v>
      </c>
      <c r="E23" s="19" t="s">
        <v>132</v>
      </c>
      <c r="F23" s="22" t="s">
        <v>105</v>
      </c>
      <c r="G23" s="21" t="s">
        <v>133</v>
      </c>
      <c r="H23" s="21" t="s">
        <v>134</v>
      </c>
      <c r="I23" s="21" t="s">
        <v>135</v>
      </c>
      <c r="J23" s="19" t="s">
        <v>136</v>
      </c>
      <c r="K23" s="19" t="s">
        <v>137</v>
      </c>
      <c r="L23" s="26" t="s">
        <v>29</v>
      </c>
      <c r="M23" s="26" t="s">
        <v>30</v>
      </c>
      <c r="N23" s="26" t="s">
        <v>30</v>
      </c>
      <c r="O23" s="38">
        <v>9</v>
      </c>
      <c r="P23" s="36"/>
      <c r="Q23" s="37"/>
      <c r="R23" s="38"/>
      <c r="S23" s="38">
        <v>9</v>
      </c>
      <c r="T23" s="49"/>
      <c r="U23" s="57" t="s">
        <v>123</v>
      </c>
      <c r="V23" s="57" t="s">
        <v>39</v>
      </c>
      <c r="W23" s="2" t="s">
        <v>29</v>
      </c>
    </row>
    <row r="24" s="2" customFormat="1" ht="43" customHeight="1" spans="1:23">
      <c r="A24" s="18">
        <v>16</v>
      </c>
      <c r="B24" s="22" t="s">
        <v>138</v>
      </c>
      <c r="C24" s="19" t="s">
        <v>41</v>
      </c>
      <c r="D24" s="19" t="s">
        <v>42</v>
      </c>
      <c r="E24" s="19" t="s">
        <v>65</v>
      </c>
      <c r="F24" s="26" t="s">
        <v>105</v>
      </c>
      <c r="G24" s="21" t="s">
        <v>139</v>
      </c>
      <c r="H24" s="21" t="s">
        <v>140</v>
      </c>
      <c r="I24" s="21" t="s">
        <v>141</v>
      </c>
      <c r="J24" s="19" t="s">
        <v>142</v>
      </c>
      <c r="K24" s="19" t="s">
        <v>143</v>
      </c>
      <c r="L24" s="26" t="s">
        <v>29</v>
      </c>
      <c r="M24" s="26" t="s">
        <v>30</v>
      </c>
      <c r="N24" s="26" t="s">
        <v>30</v>
      </c>
      <c r="O24" s="38">
        <v>4.8</v>
      </c>
      <c r="P24" s="36"/>
      <c r="Q24" s="37"/>
      <c r="R24" s="38"/>
      <c r="S24" s="38">
        <v>4.8</v>
      </c>
      <c r="T24" s="49"/>
      <c r="U24" s="57" t="s">
        <v>123</v>
      </c>
      <c r="V24" s="57" t="s">
        <v>39</v>
      </c>
      <c r="W24" s="2" t="s">
        <v>29</v>
      </c>
    </row>
    <row r="25" s="2" customFormat="1" ht="43" customHeight="1" spans="1:23">
      <c r="A25" s="18">
        <v>17</v>
      </c>
      <c r="B25" s="22" t="s">
        <v>144</v>
      </c>
      <c r="C25" s="19" t="s">
        <v>41</v>
      </c>
      <c r="D25" s="19" t="s">
        <v>42</v>
      </c>
      <c r="E25" s="19" t="s">
        <v>65</v>
      </c>
      <c r="F25" s="26" t="s">
        <v>105</v>
      </c>
      <c r="G25" s="21" t="s">
        <v>145</v>
      </c>
      <c r="H25" s="21" t="s">
        <v>140</v>
      </c>
      <c r="I25" s="21" t="s">
        <v>146</v>
      </c>
      <c r="J25" s="19" t="s">
        <v>147</v>
      </c>
      <c r="K25" s="19" t="s">
        <v>148</v>
      </c>
      <c r="L25" s="26" t="s">
        <v>29</v>
      </c>
      <c r="M25" s="26" t="s">
        <v>30</v>
      </c>
      <c r="N25" s="26" t="s">
        <v>30</v>
      </c>
      <c r="O25" s="38">
        <v>6.2</v>
      </c>
      <c r="P25" s="36"/>
      <c r="Q25" s="37"/>
      <c r="R25" s="38"/>
      <c r="S25" s="38">
        <v>6.2</v>
      </c>
      <c r="T25" s="49"/>
      <c r="U25" s="57" t="s">
        <v>123</v>
      </c>
      <c r="V25" s="57" t="s">
        <v>39</v>
      </c>
      <c r="W25" s="2" t="s">
        <v>29</v>
      </c>
    </row>
    <row r="26" s="2" customFormat="1" ht="43" customHeight="1" spans="1:23">
      <c r="A26" s="18">
        <v>18</v>
      </c>
      <c r="B26" s="22" t="s">
        <v>149</v>
      </c>
      <c r="C26" s="19" t="s">
        <v>41</v>
      </c>
      <c r="D26" s="19" t="s">
        <v>42</v>
      </c>
      <c r="E26" s="19" t="s">
        <v>65</v>
      </c>
      <c r="F26" s="27" t="s">
        <v>105</v>
      </c>
      <c r="G26" s="21" t="s">
        <v>150</v>
      </c>
      <c r="H26" s="26" t="s">
        <v>105</v>
      </c>
      <c r="I26" s="26" t="s">
        <v>151</v>
      </c>
      <c r="J26" s="19" t="s">
        <v>152</v>
      </c>
      <c r="K26" s="19" t="s">
        <v>153</v>
      </c>
      <c r="L26" s="26" t="s">
        <v>49</v>
      </c>
      <c r="M26" s="26" t="s">
        <v>30</v>
      </c>
      <c r="N26" s="26" t="s">
        <v>30</v>
      </c>
      <c r="O26" s="39">
        <v>20</v>
      </c>
      <c r="P26" s="36"/>
      <c r="Q26" s="37"/>
      <c r="R26" s="39"/>
      <c r="S26" s="39">
        <v>20</v>
      </c>
      <c r="T26" s="49" t="s">
        <v>154</v>
      </c>
      <c r="U26" s="57" t="s">
        <v>123</v>
      </c>
      <c r="V26" s="57" t="s">
        <v>39</v>
      </c>
      <c r="W26" s="2" t="s">
        <v>29</v>
      </c>
    </row>
    <row r="27" s="2" customFormat="1" ht="300" spans="1:24">
      <c r="A27" s="18">
        <v>19</v>
      </c>
      <c r="B27" s="18" t="s">
        <v>155</v>
      </c>
      <c r="C27" s="19" t="s">
        <v>41</v>
      </c>
      <c r="D27" s="19" t="s">
        <v>72</v>
      </c>
      <c r="E27" s="19" t="s">
        <v>73</v>
      </c>
      <c r="F27" s="18" t="s">
        <v>105</v>
      </c>
      <c r="G27" s="18" t="s">
        <v>105</v>
      </c>
      <c r="H27" s="18" t="s">
        <v>105</v>
      </c>
      <c r="I27" s="18" t="s">
        <v>156</v>
      </c>
      <c r="J27" s="19" t="s">
        <v>157</v>
      </c>
      <c r="K27" s="19" t="s">
        <v>158</v>
      </c>
      <c r="L27" s="18" t="s">
        <v>49</v>
      </c>
      <c r="M27" s="18" t="s">
        <v>30</v>
      </c>
      <c r="N27" s="18" t="s">
        <v>30</v>
      </c>
      <c r="O27" s="36">
        <v>730</v>
      </c>
      <c r="P27" s="36"/>
      <c r="Q27" s="36">
        <v>730</v>
      </c>
      <c r="R27" s="37"/>
      <c r="S27" s="37"/>
      <c r="T27" s="51" t="s">
        <v>159</v>
      </c>
      <c r="U27" s="57" t="s">
        <v>38</v>
      </c>
      <c r="V27" s="57" t="s">
        <v>39</v>
      </c>
      <c r="W27" s="2" t="s">
        <v>49</v>
      </c>
      <c r="X27" s="2">
        <f>O27*0.98</f>
        <v>715.4</v>
      </c>
    </row>
    <row r="28" s="2" customFormat="1" ht="49.95" customHeight="1" spans="1:23">
      <c r="A28" s="18">
        <v>20</v>
      </c>
      <c r="B28" s="23" t="s">
        <v>160</v>
      </c>
      <c r="C28" s="19" t="s">
        <v>41</v>
      </c>
      <c r="D28" s="19" t="s">
        <v>103</v>
      </c>
      <c r="E28" s="19" t="s">
        <v>104</v>
      </c>
      <c r="F28" s="23" t="s">
        <v>105</v>
      </c>
      <c r="G28" s="23" t="s">
        <v>161</v>
      </c>
      <c r="H28" s="28" t="s">
        <v>161</v>
      </c>
      <c r="I28" s="23" t="s">
        <v>162</v>
      </c>
      <c r="J28" s="19" t="s">
        <v>163</v>
      </c>
      <c r="K28" s="19" t="s">
        <v>164</v>
      </c>
      <c r="L28" s="23" t="s">
        <v>29</v>
      </c>
      <c r="M28" s="23" t="s">
        <v>30</v>
      </c>
      <c r="N28" s="23" t="s">
        <v>30</v>
      </c>
      <c r="O28" s="38">
        <v>5</v>
      </c>
      <c r="P28" s="38">
        <v>5</v>
      </c>
      <c r="Q28" s="36"/>
      <c r="R28" s="52"/>
      <c r="S28" s="52"/>
      <c r="T28" s="53" t="s">
        <v>109</v>
      </c>
      <c r="U28" s="57" t="s">
        <v>38</v>
      </c>
      <c r="V28" s="57" t="s">
        <v>39</v>
      </c>
      <c r="W28" s="2" t="s">
        <v>49</v>
      </c>
    </row>
    <row r="29" s="2" customFormat="1" ht="49.95" customHeight="1" spans="1:23">
      <c r="A29" s="18">
        <v>21</v>
      </c>
      <c r="B29" s="23" t="s">
        <v>165</v>
      </c>
      <c r="C29" s="19" t="s">
        <v>41</v>
      </c>
      <c r="D29" s="19" t="s">
        <v>42</v>
      </c>
      <c r="E29" s="19" t="s">
        <v>43</v>
      </c>
      <c r="F29" s="23" t="s">
        <v>105</v>
      </c>
      <c r="G29" s="23" t="s">
        <v>166</v>
      </c>
      <c r="H29" s="23" t="s">
        <v>166</v>
      </c>
      <c r="I29" s="23" t="s">
        <v>167</v>
      </c>
      <c r="J29" s="19" t="s">
        <v>163</v>
      </c>
      <c r="K29" s="19" t="s">
        <v>164</v>
      </c>
      <c r="L29" s="23" t="s">
        <v>29</v>
      </c>
      <c r="M29" s="23" t="s">
        <v>30</v>
      </c>
      <c r="N29" s="23" t="s">
        <v>30</v>
      </c>
      <c r="O29" s="38">
        <v>7</v>
      </c>
      <c r="P29" s="38">
        <v>7</v>
      </c>
      <c r="Q29" s="36"/>
      <c r="R29" s="52"/>
      <c r="S29" s="52"/>
      <c r="T29" s="53" t="s">
        <v>109</v>
      </c>
      <c r="U29" s="57" t="s">
        <v>38</v>
      </c>
      <c r="V29" s="57" t="s">
        <v>39</v>
      </c>
      <c r="W29" s="2" t="s">
        <v>49</v>
      </c>
    </row>
    <row r="30" s="2" customFormat="1" ht="49.95" customHeight="1" spans="1:23">
      <c r="A30" s="18">
        <v>22</v>
      </c>
      <c r="B30" s="23" t="s">
        <v>168</v>
      </c>
      <c r="C30" s="19" t="s">
        <v>41</v>
      </c>
      <c r="D30" s="19" t="s">
        <v>103</v>
      </c>
      <c r="E30" s="19" t="s">
        <v>104</v>
      </c>
      <c r="F30" s="23" t="s">
        <v>105</v>
      </c>
      <c r="G30" s="23" t="s">
        <v>169</v>
      </c>
      <c r="H30" s="23" t="s">
        <v>169</v>
      </c>
      <c r="I30" s="23" t="s">
        <v>170</v>
      </c>
      <c r="J30" s="19" t="s">
        <v>163</v>
      </c>
      <c r="K30" s="19" t="s">
        <v>164</v>
      </c>
      <c r="L30" s="23" t="s">
        <v>29</v>
      </c>
      <c r="M30" s="23" t="s">
        <v>30</v>
      </c>
      <c r="N30" s="23" t="s">
        <v>30</v>
      </c>
      <c r="O30" s="38">
        <v>14</v>
      </c>
      <c r="P30" s="38">
        <v>14</v>
      </c>
      <c r="Q30" s="36"/>
      <c r="R30" s="52"/>
      <c r="S30" s="52"/>
      <c r="T30" s="53" t="s">
        <v>109</v>
      </c>
      <c r="U30" s="57" t="s">
        <v>38</v>
      </c>
      <c r="V30" s="57" t="s">
        <v>39</v>
      </c>
      <c r="W30" s="2" t="s">
        <v>49</v>
      </c>
    </row>
    <row r="31" s="2" customFormat="1" ht="49.95" customHeight="1" spans="1:23">
      <c r="A31" s="18">
        <v>23</v>
      </c>
      <c r="B31" s="23" t="s">
        <v>171</v>
      </c>
      <c r="C31" s="19" t="s">
        <v>41</v>
      </c>
      <c r="D31" s="19" t="s">
        <v>103</v>
      </c>
      <c r="E31" s="19" t="s">
        <v>104</v>
      </c>
      <c r="F31" s="23" t="s">
        <v>105</v>
      </c>
      <c r="G31" s="23" t="s">
        <v>169</v>
      </c>
      <c r="H31" s="23" t="s">
        <v>169</v>
      </c>
      <c r="I31" s="23" t="s">
        <v>172</v>
      </c>
      <c r="J31" s="19" t="s">
        <v>163</v>
      </c>
      <c r="K31" s="19" t="s">
        <v>164</v>
      </c>
      <c r="L31" s="23" t="s">
        <v>29</v>
      </c>
      <c r="M31" s="23" t="s">
        <v>30</v>
      </c>
      <c r="N31" s="23" t="s">
        <v>30</v>
      </c>
      <c r="O31" s="38">
        <v>9</v>
      </c>
      <c r="P31" s="38">
        <v>9</v>
      </c>
      <c r="Q31" s="36"/>
      <c r="R31" s="52"/>
      <c r="S31" s="52"/>
      <c r="T31" s="53" t="s">
        <v>109</v>
      </c>
      <c r="U31" s="57" t="s">
        <v>38</v>
      </c>
      <c r="V31" s="57" t="s">
        <v>39</v>
      </c>
      <c r="W31" s="2" t="s">
        <v>49</v>
      </c>
    </row>
    <row r="32" s="2" customFormat="1" ht="49.95" customHeight="1" spans="1:23">
      <c r="A32" s="18">
        <v>24</v>
      </c>
      <c r="B32" s="23" t="s">
        <v>173</v>
      </c>
      <c r="C32" s="19" t="s">
        <v>41</v>
      </c>
      <c r="D32" s="19" t="s">
        <v>103</v>
      </c>
      <c r="E32" s="19" t="s">
        <v>104</v>
      </c>
      <c r="F32" s="23" t="s">
        <v>105</v>
      </c>
      <c r="G32" s="23" t="s">
        <v>174</v>
      </c>
      <c r="H32" s="23" t="s">
        <v>174</v>
      </c>
      <c r="I32" s="23" t="s">
        <v>175</v>
      </c>
      <c r="J32" s="19" t="s">
        <v>163</v>
      </c>
      <c r="K32" s="19" t="s">
        <v>164</v>
      </c>
      <c r="L32" s="23" t="s">
        <v>29</v>
      </c>
      <c r="M32" s="23" t="s">
        <v>30</v>
      </c>
      <c r="N32" s="23" t="s">
        <v>30</v>
      </c>
      <c r="O32" s="38">
        <v>5</v>
      </c>
      <c r="P32" s="38">
        <v>5</v>
      </c>
      <c r="Q32" s="36"/>
      <c r="R32" s="38"/>
      <c r="S32" s="38"/>
      <c r="T32" s="53" t="s">
        <v>109</v>
      </c>
      <c r="U32" s="57" t="s">
        <v>38</v>
      </c>
      <c r="V32" s="57" t="s">
        <v>39</v>
      </c>
      <c r="W32" s="2" t="s">
        <v>49</v>
      </c>
    </row>
    <row r="33" s="2" customFormat="1" ht="49.95" customHeight="1" spans="1:23">
      <c r="A33" s="18">
        <v>25</v>
      </c>
      <c r="B33" s="23" t="s">
        <v>176</v>
      </c>
      <c r="C33" s="19" t="s">
        <v>41</v>
      </c>
      <c r="D33" s="19" t="s">
        <v>103</v>
      </c>
      <c r="E33" s="19" t="s">
        <v>104</v>
      </c>
      <c r="F33" s="23" t="s">
        <v>105</v>
      </c>
      <c r="G33" s="23" t="s">
        <v>174</v>
      </c>
      <c r="H33" s="23" t="s">
        <v>174</v>
      </c>
      <c r="I33" s="23" t="s">
        <v>177</v>
      </c>
      <c r="J33" s="19" t="s">
        <v>163</v>
      </c>
      <c r="K33" s="19" t="s">
        <v>164</v>
      </c>
      <c r="L33" s="23" t="s">
        <v>29</v>
      </c>
      <c r="M33" s="23" t="s">
        <v>30</v>
      </c>
      <c r="N33" s="23" t="s">
        <v>30</v>
      </c>
      <c r="O33" s="38">
        <v>5</v>
      </c>
      <c r="P33" s="38">
        <v>5</v>
      </c>
      <c r="Q33" s="36"/>
      <c r="R33" s="38"/>
      <c r="S33" s="38"/>
      <c r="T33" s="53" t="s">
        <v>109</v>
      </c>
      <c r="U33" s="57" t="s">
        <v>38</v>
      </c>
      <c r="V33" s="57" t="s">
        <v>39</v>
      </c>
      <c r="W33" s="2" t="s">
        <v>49</v>
      </c>
    </row>
    <row r="34" s="2" customFormat="1" ht="49.95" customHeight="1" spans="1:23">
      <c r="A34" s="18">
        <v>26</v>
      </c>
      <c r="B34" s="23" t="s">
        <v>178</v>
      </c>
      <c r="C34" s="19" t="s">
        <v>41</v>
      </c>
      <c r="D34" s="19" t="s">
        <v>103</v>
      </c>
      <c r="E34" s="19" t="s">
        <v>104</v>
      </c>
      <c r="F34" s="23" t="s">
        <v>105</v>
      </c>
      <c r="G34" s="23" t="s">
        <v>179</v>
      </c>
      <c r="H34" s="23" t="s">
        <v>179</v>
      </c>
      <c r="I34" s="23" t="s">
        <v>180</v>
      </c>
      <c r="J34" s="19" t="s">
        <v>163</v>
      </c>
      <c r="K34" s="19" t="s">
        <v>164</v>
      </c>
      <c r="L34" s="23" t="s">
        <v>29</v>
      </c>
      <c r="M34" s="23" t="s">
        <v>30</v>
      </c>
      <c r="N34" s="23" t="s">
        <v>30</v>
      </c>
      <c r="O34" s="38">
        <v>9</v>
      </c>
      <c r="P34" s="38">
        <v>9</v>
      </c>
      <c r="Q34" s="36"/>
      <c r="R34" s="38"/>
      <c r="S34" s="38"/>
      <c r="T34" s="53" t="s">
        <v>109</v>
      </c>
      <c r="U34" s="57" t="s">
        <v>38</v>
      </c>
      <c r="V34" s="57" t="s">
        <v>39</v>
      </c>
      <c r="W34" s="2" t="s">
        <v>49</v>
      </c>
    </row>
    <row r="35" s="2" customFormat="1" ht="49.95" customHeight="1" spans="1:23">
      <c r="A35" s="18">
        <v>27</v>
      </c>
      <c r="B35" s="23" t="s">
        <v>181</v>
      </c>
      <c r="C35" s="19" t="s">
        <v>41</v>
      </c>
      <c r="D35" s="19" t="s">
        <v>103</v>
      </c>
      <c r="E35" s="19" t="s">
        <v>104</v>
      </c>
      <c r="F35" s="23" t="s">
        <v>105</v>
      </c>
      <c r="G35" s="23" t="s">
        <v>179</v>
      </c>
      <c r="H35" s="23" t="s">
        <v>179</v>
      </c>
      <c r="I35" s="23" t="s">
        <v>182</v>
      </c>
      <c r="J35" s="19" t="s">
        <v>163</v>
      </c>
      <c r="K35" s="19" t="s">
        <v>164</v>
      </c>
      <c r="L35" s="23" t="s">
        <v>29</v>
      </c>
      <c r="M35" s="23" t="s">
        <v>30</v>
      </c>
      <c r="N35" s="23" t="s">
        <v>30</v>
      </c>
      <c r="O35" s="38">
        <v>11</v>
      </c>
      <c r="P35" s="38">
        <v>11</v>
      </c>
      <c r="Q35" s="36"/>
      <c r="R35" s="38"/>
      <c r="S35" s="38"/>
      <c r="T35" s="53" t="s">
        <v>109</v>
      </c>
      <c r="U35" s="57" t="s">
        <v>38</v>
      </c>
      <c r="V35" s="57" t="s">
        <v>39</v>
      </c>
      <c r="W35" s="2" t="s">
        <v>49</v>
      </c>
    </row>
    <row r="36" s="2" customFormat="1" ht="49.95" customHeight="1" spans="1:23">
      <c r="A36" s="18">
        <v>28</v>
      </c>
      <c r="B36" s="23" t="s">
        <v>183</v>
      </c>
      <c r="C36" s="19" t="s">
        <v>41</v>
      </c>
      <c r="D36" s="19" t="s">
        <v>103</v>
      </c>
      <c r="E36" s="19" t="s">
        <v>184</v>
      </c>
      <c r="F36" s="23" t="s">
        <v>105</v>
      </c>
      <c r="G36" s="23" t="s">
        <v>185</v>
      </c>
      <c r="H36" s="23" t="s">
        <v>185</v>
      </c>
      <c r="I36" s="23" t="s">
        <v>186</v>
      </c>
      <c r="J36" s="19" t="s">
        <v>187</v>
      </c>
      <c r="K36" s="19" t="s">
        <v>164</v>
      </c>
      <c r="L36" s="23" t="s">
        <v>29</v>
      </c>
      <c r="M36" s="23" t="s">
        <v>30</v>
      </c>
      <c r="N36" s="23" t="s">
        <v>30</v>
      </c>
      <c r="O36" s="38">
        <v>5</v>
      </c>
      <c r="P36" s="38">
        <v>5</v>
      </c>
      <c r="Q36" s="36"/>
      <c r="R36" s="38"/>
      <c r="S36" s="38"/>
      <c r="T36" s="53" t="s">
        <v>109</v>
      </c>
      <c r="U36" s="57" t="s">
        <v>38</v>
      </c>
      <c r="V36" s="57" t="s">
        <v>39</v>
      </c>
      <c r="W36" s="2" t="s">
        <v>49</v>
      </c>
    </row>
    <row r="37" s="2" customFormat="1" ht="49.95" customHeight="1" spans="1:23">
      <c r="A37" s="18">
        <v>29</v>
      </c>
      <c r="B37" s="23" t="s">
        <v>188</v>
      </c>
      <c r="C37" s="19" t="s">
        <v>41</v>
      </c>
      <c r="D37" s="19" t="s">
        <v>103</v>
      </c>
      <c r="E37" s="19" t="s">
        <v>104</v>
      </c>
      <c r="F37" s="23" t="s">
        <v>105</v>
      </c>
      <c r="G37" s="23" t="s">
        <v>189</v>
      </c>
      <c r="H37" s="23" t="s">
        <v>189</v>
      </c>
      <c r="I37" s="23" t="s">
        <v>190</v>
      </c>
      <c r="J37" s="19" t="s">
        <v>163</v>
      </c>
      <c r="K37" s="19" t="s">
        <v>164</v>
      </c>
      <c r="L37" s="23" t="s">
        <v>29</v>
      </c>
      <c r="M37" s="23" t="s">
        <v>30</v>
      </c>
      <c r="N37" s="23" t="s">
        <v>30</v>
      </c>
      <c r="O37" s="38">
        <v>6</v>
      </c>
      <c r="P37" s="38">
        <v>6</v>
      </c>
      <c r="Q37" s="36"/>
      <c r="R37" s="38"/>
      <c r="S37" s="38"/>
      <c r="T37" s="53" t="s">
        <v>109</v>
      </c>
      <c r="U37" s="57" t="s">
        <v>38</v>
      </c>
      <c r="V37" s="57" t="s">
        <v>39</v>
      </c>
      <c r="W37" s="2" t="s">
        <v>49</v>
      </c>
    </row>
    <row r="38" s="2" customFormat="1" ht="49.95" customHeight="1" spans="1:23">
      <c r="A38" s="18">
        <v>30</v>
      </c>
      <c r="B38" s="23" t="s">
        <v>191</v>
      </c>
      <c r="C38" s="19" t="s">
        <v>41</v>
      </c>
      <c r="D38" s="19" t="s">
        <v>103</v>
      </c>
      <c r="E38" s="19" t="s">
        <v>104</v>
      </c>
      <c r="F38" s="23" t="s">
        <v>105</v>
      </c>
      <c r="G38" s="23" t="s">
        <v>192</v>
      </c>
      <c r="H38" s="23" t="s">
        <v>192</v>
      </c>
      <c r="I38" s="23" t="s">
        <v>193</v>
      </c>
      <c r="J38" s="19" t="s">
        <v>163</v>
      </c>
      <c r="K38" s="19" t="s">
        <v>164</v>
      </c>
      <c r="L38" s="23" t="s">
        <v>29</v>
      </c>
      <c r="M38" s="23" t="s">
        <v>30</v>
      </c>
      <c r="N38" s="23" t="s">
        <v>30</v>
      </c>
      <c r="O38" s="38">
        <v>5</v>
      </c>
      <c r="P38" s="38">
        <v>5</v>
      </c>
      <c r="Q38" s="36"/>
      <c r="R38" s="38"/>
      <c r="S38" s="38"/>
      <c r="T38" s="53" t="s">
        <v>109</v>
      </c>
      <c r="U38" s="57" t="s">
        <v>38</v>
      </c>
      <c r="V38" s="57" t="s">
        <v>39</v>
      </c>
      <c r="W38" s="2" t="s">
        <v>49</v>
      </c>
    </row>
    <row r="39" s="2" customFormat="1" ht="49.95" customHeight="1" spans="1:23">
      <c r="A39" s="18">
        <v>31</v>
      </c>
      <c r="B39" s="23" t="s">
        <v>194</v>
      </c>
      <c r="C39" s="19" t="s">
        <v>41</v>
      </c>
      <c r="D39" s="19" t="s">
        <v>103</v>
      </c>
      <c r="E39" s="19" t="s">
        <v>104</v>
      </c>
      <c r="F39" s="23" t="s">
        <v>105</v>
      </c>
      <c r="G39" s="23" t="s">
        <v>192</v>
      </c>
      <c r="H39" s="23" t="s">
        <v>192</v>
      </c>
      <c r="I39" s="23" t="s">
        <v>195</v>
      </c>
      <c r="J39" s="19" t="s">
        <v>163</v>
      </c>
      <c r="K39" s="19" t="s">
        <v>164</v>
      </c>
      <c r="L39" s="23" t="s">
        <v>29</v>
      </c>
      <c r="M39" s="23" t="s">
        <v>30</v>
      </c>
      <c r="N39" s="23" t="s">
        <v>30</v>
      </c>
      <c r="O39" s="38">
        <v>9</v>
      </c>
      <c r="P39" s="38">
        <v>9</v>
      </c>
      <c r="Q39" s="36"/>
      <c r="R39" s="38"/>
      <c r="S39" s="38"/>
      <c r="T39" s="53" t="s">
        <v>109</v>
      </c>
      <c r="U39" s="57" t="s">
        <v>38</v>
      </c>
      <c r="V39" s="57" t="s">
        <v>39</v>
      </c>
      <c r="W39" s="2" t="s">
        <v>49</v>
      </c>
    </row>
    <row r="40" s="2" customFormat="1" ht="49.95" customHeight="1" spans="1:23">
      <c r="A40" s="18">
        <v>32</v>
      </c>
      <c r="B40" s="23" t="s">
        <v>196</v>
      </c>
      <c r="C40" s="19" t="s">
        <v>41</v>
      </c>
      <c r="D40" s="19" t="s">
        <v>103</v>
      </c>
      <c r="E40" s="19" t="s">
        <v>104</v>
      </c>
      <c r="F40" s="23" t="s">
        <v>105</v>
      </c>
      <c r="G40" s="23" t="s">
        <v>197</v>
      </c>
      <c r="H40" s="23" t="s">
        <v>197</v>
      </c>
      <c r="I40" s="23" t="s">
        <v>198</v>
      </c>
      <c r="J40" s="19" t="s">
        <v>163</v>
      </c>
      <c r="K40" s="19" t="s">
        <v>164</v>
      </c>
      <c r="L40" s="23" t="s">
        <v>29</v>
      </c>
      <c r="M40" s="23" t="s">
        <v>30</v>
      </c>
      <c r="N40" s="23" t="s">
        <v>30</v>
      </c>
      <c r="O40" s="38">
        <v>8.5</v>
      </c>
      <c r="P40" s="38">
        <v>8.5</v>
      </c>
      <c r="Q40" s="36"/>
      <c r="R40" s="38"/>
      <c r="S40" s="38"/>
      <c r="T40" s="53" t="s">
        <v>109</v>
      </c>
      <c r="U40" s="57" t="s">
        <v>38</v>
      </c>
      <c r="V40" s="57" t="s">
        <v>39</v>
      </c>
      <c r="W40" s="2" t="s">
        <v>49</v>
      </c>
    </row>
    <row r="41" s="2" customFormat="1" ht="49.95" customHeight="1" spans="1:23">
      <c r="A41" s="18">
        <v>33</v>
      </c>
      <c r="B41" s="23" t="s">
        <v>199</v>
      </c>
      <c r="C41" s="19" t="s">
        <v>41</v>
      </c>
      <c r="D41" s="19" t="s">
        <v>103</v>
      </c>
      <c r="E41" s="19" t="s">
        <v>104</v>
      </c>
      <c r="F41" s="23" t="s">
        <v>105</v>
      </c>
      <c r="G41" s="23" t="s">
        <v>200</v>
      </c>
      <c r="H41" s="23" t="s">
        <v>200</v>
      </c>
      <c r="I41" s="23" t="s">
        <v>201</v>
      </c>
      <c r="J41" s="19" t="s">
        <v>163</v>
      </c>
      <c r="K41" s="19" t="s">
        <v>164</v>
      </c>
      <c r="L41" s="23" t="s">
        <v>29</v>
      </c>
      <c r="M41" s="23" t="s">
        <v>30</v>
      </c>
      <c r="N41" s="23" t="s">
        <v>30</v>
      </c>
      <c r="O41" s="38">
        <v>11</v>
      </c>
      <c r="P41" s="38">
        <v>11</v>
      </c>
      <c r="Q41" s="36"/>
      <c r="R41" s="38"/>
      <c r="S41" s="38"/>
      <c r="T41" s="53" t="s">
        <v>109</v>
      </c>
      <c r="U41" s="57" t="s">
        <v>38</v>
      </c>
      <c r="V41" s="57" t="s">
        <v>39</v>
      </c>
      <c r="W41" s="2" t="s">
        <v>49</v>
      </c>
    </row>
    <row r="42" s="2" customFormat="1" ht="49.95" customHeight="1" spans="1:23">
      <c r="A42" s="18">
        <v>34</v>
      </c>
      <c r="B42" s="23" t="s">
        <v>202</v>
      </c>
      <c r="C42" s="19" t="s">
        <v>41</v>
      </c>
      <c r="D42" s="19" t="s">
        <v>103</v>
      </c>
      <c r="E42" s="19" t="s">
        <v>104</v>
      </c>
      <c r="F42" s="23" t="s">
        <v>105</v>
      </c>
      <c r="G42" s="23" t="s">
        <v>134</v>
      </c>
      <c r="H42" s="23" t="s">
        <v>134</v>
      </c>
      <c r="I42" s="23" t="s">
        <v>203</v>
      </c>
      <c r="J42" s="19" t="s">
        <v>163</v>
      </c>
      <c r="K42" s="19" t="s">
        <v>164</v>
      </c>
      <c r="L42" s="23" t="s">
        <v>29</v>
      </c>
      <c r="M42" s="23" t="s">
        <v>30</v>
      </c>
      <c r="N42" s="23" t="s">
        <v>30</v>
      </c>
      <c r="O42" s="38">
        <v>4</v>
      </c>
      <c r="P42" s="38">
        <v>4</v>
      </c>
      <c r="Q42" s="36"/>
      <c r="R42" s="38"/>
      <c r="S42" s="38"/>
      <c r="T42" s="53" t="s">
        <v>109</v>
      </c>
      <c r="U42" s="57" t="s">
        <v>38</v>
      </c>
      <c r="V42" s="57" t="s">
        <v>39</v>
      </c>
      <c r="W42" s="2" t="s">
        <v>49</v>
      </c>
    </row>
    <row r="43" s="2" customFormat="1" ht="49.95" customHeight="1" spans="1:23">
      <c r="A43" s="18">
        <v>35</v>
      </c>
      <c r="B43" s="23" t="s">
        <v>204</v>
      </c>
      <c r="C43" s="19" t="s">
        <v>41</v>
      </c>
      <c r="D43" s="19" t="s">
        <v>103</v>
      </c>
      <c r="E43" s="19" t="s">
        <v>104</v>
      </c>
      <c r="F43" s="23" t="s">
        <v>105</v>
      </c>
      <c r="G43" s="23" t="s">
        <v>205</v>
      </c>
      <c r="H43" s="23" t="s">
        <v>205</v>
      </c>
      <c r="I43" s="23" t="s">
        <v>206</v>
      </c>
      <c r="J43" s="19" t="s">
        <v>163</v>
      </c>
      <c r="K43" s="19" t="s">
        <v>164</v>
      </c>
      <c r="L43" s="23" t="s">
        <v>29</v>
      </c>
      <c r="M43" s="23" t="s">
        <v>30</v>
      </c>
      <c r="N43" s="23" t="s">
        <v>30</v>
      </c>
      <c r="O43" s="38">
        <v>6</v>
      </c>
      <c r="P43" s="38">
        <v>6</v>
      </c>
      <c r="Q43" s="36"/>
      <c r="R43" s="38"/>
      <c r="S43" s="38"/>
      <c r="T43" s="53" t="s">
        <v>109</v>
      </c>
      <c r="U43" s="57" t="s">
        <v>38</v>
      </c>
      <c r="V43" s="57" t="s">
        <v>39</v>
      </c>
      <c r="W43" s="2" t="s">
        <v>49</v>
      </c>
    </row>
    <row r="44" s="2" customFormat="1" ht="49.95" customHeight="1" spans="1:23">
      <c r="A44" s="18">
        <v>36</v>
      </c>
      <c r="B44" s="23" t="s">
        <v>207</v>
      </c>
      <c r="C44" s="19" t="s">
        <v>41</v>
      </c>
      <c r="D44" s="19" t="s">
        <v>103</v>
      </c>
      <c r="E44" s="19" t="s">
        <v>104</v>
      </c>
      <c r="F44" s="23" t="s">
        <v>105</v>
      </c>
      <c r="G44" s="23" t="s">
        <v>205</v>
      </c>
      <c r="H44" s="23" t="s">
        <v>205</v>
      </c>
      <c r="I44" s="23" t="s">
        <v>208</v>
      </c>
      <c r="J44" s="19" t="s">
        <v>163</v>
      </c>
      <c r="K44" s="19" t="s">
        <v>164</v>
      </c>
      <c r="L44" s="23" t="s">
        <v>29</v>
      </c>
      <c r="M44" s="23" t="s">
        <v>30</v>
      </c>
      <c r="N44" s="23" t="s">
        <v>30</v>
      </c>
      <c r="O44" s="38">
        <v>14</v>
      </c>
      <c r="P44" s="38">
        <v>14</v>
      </c>
      <c r="Q44" s="36"/>
      <c r="R44" s="38"/>
      <c r="S44" s="38"/>
      <c r="T44" s="53" t="s">
        <v>109</v>
      </c>
      <c r="U44" s="57" t="s">
        <v>38</v>
      </c>
      <c r="V44" s="57" t="s">
        <v>39</v>
      </c>
      <c r="W44" s="2" t="s">
        <v>49</v>
      </c>
    </row>
    <row r="45" s="2" customFormat="1" ht="49.95" customHeight="1" spans="1:23">
      <c r="A45" s="18">
        <v>37</v>
      </c>
      <c r="B45" s="23" t="s">
        <v>209</v>
      </c>
      <c r="C45" s="19" t="s">
        <v>41</v>
      </c>
      <c r="D45" s="19" t="s">
        <v>103</v>
      </c>
      <c r="E45" s="19" t="s">
        <v>104</v>
      </c>
      <c r="F45" s="23" t="s">
        <v>105</v>
      </c>
      <c r="G45" s="23" t="s">
        <v>210</v>
      </c>
      <c r="H45" s="23" t="s">
        <v>210</v>
      </c>
      <c r="I45" s="23" t="s">
        <v>211</v>
      </c>
      <c r="J45" s="19" t="s">
        <v>163</v>
      </c>
      <c r="K45" s="19" t="s">
        <v>164</v>
      </c>
      <c r="L45" s="23" t="s">
        <v>29</v>
      </c>
      <c r="M45" s="23" t="s">
        <v>30</v>
      </c>
      <c r="N45" s="23" t="s">
        <v>30</v>
      </c>
      <c r="O45" s="38">
        <v>13</v>
      </c>
      <c r="P45" s="38">
        <v>13</v>
      </c>
      <c r="Q45" s="36"/>
      <c r="R45" s="38"/>
      <c r="S45" s="38"/>
      <c r="T45" s="53" t="s">
        <v>109</v>
      </c>
      <c r="U45" s="57" t="s">
        <v>38</v>
      </c>
      <c r="V45" s="57" t="s">
        <v>39</v>
      </c>
      <c r="W45" s="2" t="s">
        <v>49</v>
      </c>
    </row>
    <row r="46" s="2" customFormat="1" ht="49.95" customHeight="1" spans="1:23">
      <c r="A46" s="18">
        <v>38</v>
      </c>
      <c r="B46" s="23" t="s">
        <v>212</v>
      </c>
      <c r="C46" s="19" t="s">
        <v>41</v>
      </c>
      <c r="D46" s="19" t="s">
        <v>103</v>
      </c>
      <c r="E46" s="19" t="s">
        <v>104</v>
      </c>
      <c r="F46" s="23" t="s">
        <v>105</v>
      </c>
      <c r="G46" s="23" t="s">
        <v>213</v>
      </c>
      <c r="H46" s="23" t="s">
        <v>213</v>
      </c>
      <c r="I46" s="23" t="s">
        <v>214</v>
      </c>
      <c r="J46" s="19" t="s">
        <v>163</v>
      </c>
      <c r="K46" s="19" t="s">
        <v>164</v>
      </c>
      <c r="L46" s="23" t="s">
        <v>29</v>
      </c>
      <c r="M46" s="23" t="s">
        <v>30</v>
      </c>
      <c r="N46" s="23" t="s">
        <v>30</v>
      </c>
      <c r="O46" s="38">
        <v>9</v>
      </c>
      <c r="P46" s="38">
        <v>9</v>
      </c>
      <c r="Q46" s="36"/>
      <c r="R46" s="38"/>
      <c r="S46" s="38"/>
      <c r="T46" s="53" t="s">
        <v>109</v>
      </c>
      <c r="U46" s="57" t="s">
        <v>38</v>
      </c>
      <c r="V46" s="57" t="s">
        <v>39</v>
      </c>
      <c r="W46" s="2" t="s">
        <v>49</v>
      </c>
    </row>
    <row r="47" s="2" customFormat="1" ht="49.95" customHeight="1" spans="1:23">
      <c r="A47" s="18">
        <v>39</v>
      </c>
      <c r="B47" s="23" t="s">
        <v>215</v>
      </c>
      <c r="C47" s="19" t="s">
        <v>41</v>
      </c>
      <c r="D47" s="19" t="s">
        <v>103</v>
      </c>
      <c r="E47" s="19" t="s">
        <v>104</v>
      </c>
      <c r="F47" s="23" t="s">
        <v>105</v>
      </c>
      <c r="G47" s="23" t="s">
        <v>76</v>
      </c>
      <c r="H47" s="23" t="s">
        <v>76</v>
      </c>
      <c r="I47" s="23" t="s">
        <v>216</v>
      </c>
      <c r="J47" s="19" t="s">
        <v>163</v>
      </c>
      <c r="K47" s="19" t="s">
        <v>164</v>
      </c>
      <c r="L47" s="23" t="s">
        <v>29</v>
      </c>
      <c r="M47" s="23" t="s">
        <v>30</v>
      </c>
      <c r="N47" s="23" t="s">
        <v>30</v>
      </c>
      <c r="O47" s="38">
        <v>5.5</v>
      </c>
      <c r="P47" s="38">
        <v>5.5</v>
      </c>
      <c r="Q47" s="36"/>
      <c r="R47" s="38"/>
      <c r="S47" s="38"/>
      <c r="T47" s="53" t="s">
        <v>109</v>
      </c>
      <c r="U47" s="57" t="s">
        <v>38</v>
      </c>
      <c r="V47" s="57" t="s">
        <v>39</v>
      </c>
      <c r="W47" s="2" t="s">
        <v>49</v>
      </c>
    </row>
    <row r="48" s="2" customFormat="1" ht="49.95" customHeight="1" spans="1:23">
      <c r="A48" s="18">
        <v>40</v>
      </c>
      <c r="B48" s="23" t="s">
        <v>217</v>
      </c>
      <c r="C48" s="19" t="s">
        <v>41</v>
      </c>
      <c r="D48" s="19" t="s">
        <v>103</v>
      </c>
      <c r="E48" s="19" t="s">
        <v>184</v>
      </c>
      <c r="F48" s="23" t="s">
        <v>105</v>
      </c>
      <c r="G48" s="23" t="s">
        <v>218</v>
      </c>
      <c r="H48" s="23" t="s">
        <v>218</v>
      </c>
      <c r="I48" s="23" t="s">
        <v>219</v>
      </c>
      <c r="J48" s="19" t="s">
        <v>163</v>
      </c>
      <c r="K48" s="19" t="s">
        <v>164</v>
      </c>
      <c r="L48" s="23" t="s">
        <v>29</v>
      </c>
      <c r="M48" s="23" t="s">
        <v>30</v>
      </c>
      <c r="N48" s="23" t="s">
        <v>30</v>
      </c>
      <c r="O48" s="38">
        <v>10</v>
      </c>
      <c r="P48" s="38">
        <v>10</v>
      </c>
      <c r="Q48" s="36"/>
      <c r="R48" s="38"/>
      <c r="S48" s="38"/>
      <c r="T48" s="53" t="s">
        <v>109</v>
      </c>
      <c r="U48" s="57" t="s">
        <v>38</v>
      </c>
      <c r="V48" s="57" t="s">
        <v>39</v>
      </c>
      <c r="W48" s="2" t="s">
        <v>49</v>
      </c>
    </row>
    <row r="49" s="2" customFormat="1" ht="49.95" customHeight="1" spans="1:23">
      <c r="A49" s="18">
        <v>41</v>
      </c>
      <c r="B49" s="23" t="s">
        <v>220</v>
      </c>
      <c r="C49" s="19" t="s">
        <v>41</v>
      </c>
      <c r="D49" s="19" t="s">
        <v>103</v>
      </c>
      <c r="E49" s="19" t="s">
        <v>104</v>
      </c>
      <c r="F49" s="23" t="s">
        <v>105</v>
      </c>
      <c r="G49" s="23" t="s">
        <v>221</v>
      </c>
      <c r="H49" s="23" t="s">
        <v>221</v>
      </c>
      <c r="I49" s="23" t="s">
        <v>222</v>
      </c>
      <c r="J49" s="19" t="s">
        <v>163</v>
      </c>
      <c r="K49" s="19" t="s">
        <v>164</v>
      </c>
      <c r="L49" s="23" t="s">
        <v>29</v>
      </c>
      <c r="M49" s="23" t="s">
        <v>30</v>
      </c>
      <c r="N49" s="23" t="s">
        <v>30</v>
      </c>
      <c r="O49" s="38">
        <v>5</v>
      </c>
      <c r="P49" s="38">
        <v>5</v>
      </c>
      <c r="Q49" s="36"/>
      <c r="R49" s="38"/>
      <c r="S49" s="38"/>
      <c r="T49" s="53" t="s">
        <v>109</v>
      </c>
      <c r="U49" s="57" t="s">
        <v>38</v>
      </c>
      <c r="V49" s="57" t="s">
        <v>39</v>
      </c>
      <c r="W49" s="2" t="s">
        <v>49</v>
      </c>
    </row>
    <row r="50" s="2" customFormat="1" ht="49.95" customHeight="1" spans="1:23">
      <c r="A50" s="18">
        <v>42</v>
      </c>
      <c r="B50" s="23" t="s">
        <v>223</v>
      </c>
      <c r="C50" s="19" t="s">
        <v>41</v>
      </c>
      <c r="D50" s="19" t="s">
        <v>103</v>
      </c>
      <c r="E50" s="19" t="s">
        <v>104</v>
      </c>
      <c r="F50" s="23" t="s">
        <v>105</v>
      </c>
      <c r="G50" s="23" t="s">
        <v>224</v>
      </c>
      <c r="H50" s="23" t="s">
        <v>224</v>
      </c>
      <c r="I50" s="23" t="s">
        <v>225</v>
      </c>
      <c r="J50" s="19" t="s">
        <v>163</v>
      </c>
      <c r="K50" s="19" t="s">
        <v>164</v>
      </c>
      <c r="L50" s="23" t="s">
        <v>29</v>
      </c>
      <c r="M50" s="23" t="s">
        <v>30</v>
      </c>
      <c r="N50" s="23" t="s">
        <v>30</v>
      </c>
      <c r="O50" s="38">
        <v>12</v>
      </c>
      <c r="P50" s="38">
        <v>12</v>
      </c>
      <c r="Q50" s="36"/>
      <c r="R50" s="38"/>
      <c r="S50" s="38"/>
      <c r="T50" s="53" t="s">
        <v>109</v>
      </c>
      <c r="U50" s="57" t="s">
        <v>38</v>
      </c>
      <c r="V50" s="57" t="s">
        <v>39</v>
      </c>
      <c r="W50" s="2" t="s">
        <v>49</v>
      </c>
    </row>
    <row r="51" s="2" customFormat="1" ht="49.95" customHeight="1" spans="1:23">
      <c r="A51" s="18">
        <v>43</v>
      </c>
      <c r="B51" s="23" t="s">
        <v>226</v>
      </c>
      <c r="C51" s="19" t="s">
        <v>41</v>
      </c>
      <c r="D51" s="19" t="s">
        <v>103</v>
      </c>
      <c r="E51" s="19" t="s">
        <v>104</v>
      </c>
      <c r="F51" s="23" t="s">
        <v>105</v>
      </c>
      <c r="G51" s="23" t="s">
        <v>227</v>
      </c>
      <c r="H51" s="23" t="s">
        <v>227</v>
      </c>
      <c r="I51" s="23" t="s">
        <v>228</v>
      </c>
      <c r="J51" s="19" t="s">
        <v>163</v>
      </c>
      <c r="K51" s="19" t="s">
        <v>164</v>
      </c>
      <c r="L51" s="23" t="s">
        <v>29</v>
      </c>
      <c r="M51" s="23" t="s">
        <v>30</v>
      </c>
      <c r="N51" s="23" t="s">
        <v>30</v>
      </c>
      <c r="O51" s="38">
        <v>7</v>
      </c>
      <c r="P51" s="38">
        <v>7</v>
      </c>
      <c r="Q51" s="36"/>
      <c r="R51" s="38"/>
      <c r="S51" s="38"/>
      <c r="T51" s="53" t="s">
        <v>109</v>
      </c>
      <c r="U51" s="57" t="s">
        <v>38</v>
      </c>
      <c r="V51" s="57" t="s">
        <v>39</v>
      </c>
      <c r="W51" s="2" t="s">
        <v>49</v>
      </c>
    </row>
    <row r="52" s="2" customFormat="1" ht="49.95" customHeight="1" spans="1:23">
      <c r="A52" s="18">
        <v>44</v>
      </c>
      <c r="B52" s="24" t="s">
        <v>229</v>
      </c>
      <c r="C52" s="19" t="s">
        <v>41</v>
      </c>
      <c r="D52" s="19" t="s">
        <v>103</v>
      </c>
      <c r="E52" s="19" t="s">
        <v>104</v>
      </c>
      <c r="F52" s="23" t="s">
        <v>105</v>
      </c>
      <c r="G52" s="23" t="s">
        <v>230</v>
      </c>
      <c r="H52" s="29" t="s">
        <v>230</v>
      </c>
      <c r="I52" s="23" t="s">
        <v>231</v>
      </c>
      <c r="J52" s="19" t="s">
        <v>163</v>
      </c>
      <c r="K52" s="19" t="s">
        <v>164</v>
      </c>
      <c r="L52" s="23" t="s">
        <v>29</v>
      </c>
      <c r="M52" s="23" t="s">
        <v>30</v>
      </c>
      <c r="N52" s="23" t="s">
        <v>30</v>
      </c>
      <c r="O52" s="38">
        <v>5</v>
      </c>
      <c r="P52" s="38">
        <v>5</v>
      </c>
      <c r="Q52" s="36"/>
      <c r="R52" s="38"/>
      <c r="S52" s="38"/>
      <c r="T52" s="53" t="s">
        <v>109</v>
      </c>
      <c r="U52" s="57" t="s">
        <v>38</v>
      </c>
      <c r="V52" s="57" t="s">
        <v>39</v>
      </c>
      <c r="W52" s="2" t="s">
        <v>49</v>
      </c>
    </row>
    <row r="53" s="2" customFormat="1" ht="79" customHeight="1" spans="1:23">
      <c r="A53" s="18">
        <v>45</v>
      </c>
      <c r="B53" s="25" t="s">
        <v>232</v>
      </c>
      <c r="C53" s="19" t="s">
        <v>41</v>
      </c>
      <c r="D53" s="19" t="s">
        <v>42</v>
      </c>
      <c r="E53" s="19" t="s">
        <v>43</v>
      </c>
      <c r="F53" s="18" t="s">
        <v>105</v>
      </c>
      <c r="G53" s="18" t="s">
        <v>233</v>
      </c>
      <c r="H53" s="18" t="s">
        <v>161</v>
      </c>
      <c r="I53" s="18" t="s">
        <v>234</v>
      </c>
      <c r="J53" s="19" t="s">
        <v>235</v>
      </c>
      <c r="K53" s="19" t="s">
        <v>236</v>
      </c>
      <c r="L53" s="18" t="s">
        <v>29</v>
      </c>
      <c r="M53" s="18" t="s">
        <v>30</v>
      </c>
      <c r="N53" s="18" t="s">
        <v>30</v>
      </c>
      <c r="O53" s="36">
        <v>50</v>
      </c>
      <c r="P53" s="37">
        <v>50</v>
      </c>
      <c r="Q53" s="37"/>
      <c r="R53" s="50"/>
      <c r="S53" s="50"/>
      <c r="T53" s="49"/>
      <c r="U53" s="57" t="s">
        <v>38</v>
      </c>
      <c r="V53" s="57" t="s">
        <v>39</v>
      </c>
      <c r="W53" s="2" t="s">
        <v>49</v>
      </c>
    </row>
    <row r="54" s="2" customFormat="1" ht="72" customHeight="1" spans="1:23">
      <c r="A54" s="18">
        <v>46</v>
      </c>
      <c r="B54" s="18" t="s">
        <v>237</v>
      </c>
      <c r="C54" s="19" t="s">
        <v>51</v>
      </c>
      <c r="D54" s="19" t="s">
        <v>52</v>
      </c>
      <c r="E54" s="19" t="s">
        <v>132</v>
      </c>
      <c r="F54" s="18" t="s">
        <v>105</v>
      </c>
      <c r="G54" s="18" t="s">
        <v>238</v>
      </c>
      <c r="H54" s="18" t="s">
        <v>239</v>
      </c>
      <c r="I54" s="18" t="s">
        <v>240</v>
      </c>
      <c r="J54" s="19" t="s">
        <v>241</v>
      </c>
      <c r="K54" s="19" t="s">
        <v>242</v>
      </c>
      <c r="L54" s="18" t="s">
        <v>29</v>
      </c>
      <c r="M54" s="18" t="s">
        <v>30</v>
      </c>
      <c r="N54" s="18" t="s">
        <v>30</v>
      </c>
      <c r="O54" s="36">
        <v>50</v>
      </c>
      <c r="P54" s="37">
        <v>50</v>
      </c>
      <c r="Q54" s="37"/>
      <c r="R54" s="50"/>
      <c r="S54" s="50"/>
      <c r="T54" s="49"/>
      <c r="U54" s="57" t="s">
        <v>38</v>
      </c>
      <c r="V54" s="57" t="s">
        <v>39</v>
      </c>
      <c r="W54" s="2" t="s">
        <v>29</v>
      </c>
    </row>
    <row r="55" s="2" customFormat="1" ht="69" customHeight="1" spans="1:23">
      <c r="A55" s="18">
        <v>47</v>
      </c>
      <c r="B55" s="18" t="s">
        <v>243</v>
      </c>
      <c r="C55" s="19" t="s">
        <v>51</v>
      </c>
      <c r="D55" s="19" t="s">
        <v>52</v>
      </c>
      <c r="E55" s="19" t="s">
        <v>53</v>
      </c>
      <c r="F55" s="18" t="s">
        <v>105</v>
      </c>
      <c r="G55" s="18" t="s">
        <v>244</v>
      </c>
      <c r="H55" s="18" t="s">
        <v>166</v>
      </c>
      <c r="I55" s="18" t="s">
        <v>245</v>
      </c>
      <c r="J55" s="19" t="s">
        <v>246</v>
      </c>
      <c r="K55" s="19" t="s">
        <v>247</v>
      </c>
      <c r="L55" s="18" t="s">
        <v>29</v>
      </c>
      <c r="M55" s="18" t="s">
        <v>30</v>
      </c>
      <c r="N55" s="18" t="s">
        <v>30</v>
      </c>
      <c r="O55" s="36">
        <v>50</v>
      </c>
      <c r="P55" s="37">
        <v>50</v>
      </c>
      <c r="Q55" s="37"/>
      <c r="R55" s="50"/>
      <c r="S55" s="50"/>
      <c r="T55" s="49"/>
      <c r="U55" s="57" t="s">
        <v>38</v>
      </c>
      <c r="V55" s="57" t="s">
        <v>39</v>
      </c>
      <c r="W55" s="2" t="s">
        <v>29</v>
      </c>
    </row>
    <row r="56" s="2" customFormat="1" ht="49.95" customHeight="1" spans="1:23">
      <c r="A56" s="18">
        <v>48</v>
      </c>
      <c r="B56" s="18" t="s">
        <v>248</v>
      </c>
      <c r="C56" s="19" t="s">
        <v>51</v>
      </c>
      <c r="D56" s="19" t="s">
        <v>52</v>
      </c>
      <c r="E56" s="19" t="s">
        <v>132</v>
      </c>
      <c r="F56" s="18" t="s">
        <v>105</v>
      </c>
      <c r="G56" s="18" t="s">
        <v>249</v>
      </c>
      <c r="H56" s="18" t="s">
        <v>169</v>
      </c>
      <c r="I56" s="18" t="s">
        <v>250</v>
      </c>
      <c r="J56" s="19" t="s">
        <v>251</v>
      </c>
      <c r="K56" s="19" t="s">
        <v>252</v>
      </c>
      <c r="L56" s="18" t="s">
        <v>29</v>
      </c>
      <c r="M56" s="18" t="s">
        <v>30</v>
      </c>
      <c r="N56" s="18" t="s">
        <v>30</v>
      </c>
      <c r="O56" s="36">
        <v>50</v>
      </c>
      <c r="P56" s="37">
        <v>50</v>
      </c>
      <c r="Q56" s="37"/>
      <c r="R56" s="50"/>
      <c r="S56" s="50"/>
      <c r="T56" s="49"/>
      <c r="U56" s="57" t="s">
        <v>38</v>
      </c>
      <c r="V56" s="57" t="s">
        <v>39</v>
      </c>
      <c r="W56" s="2" t="s">
        <v>29</v>
      </c>
    </row>
    <row r="57" s="2" customFormat="1" ht="49.95" customHeight="1" spans="1:23">
      <c r="A57" s="18">
        <v>49</v>
      </c>
      <c r="B57" s="18" t="s">
        <v>253</v>
      </c>
      <c r="C57" s="19" t="s">
        <v>41</v>
      </c>
      <c r="D57" s="19" t="s">
        <v>42</v>
      </c>
      <c r="E57" s="19" t="s">
        <v>43</v>
      </c>
      <c r="F57" s="18" t="s">
        <v>105</v>
      </c>
      <c r="G57" s="18" t="s">
        <v>254</v>
      </c>
      <c r="H57" s="18" t="s">
        <v>140</v>
      </c>
      <c r="I57" s="18" t="s">
        <v>255</v>
      </c>
      <c r="J57" s="19" t="s">
        <v>256</v>
      </c>
      <c r="K57" s="19" t="s">
        <v>257</v>
      </c>
      <c r="L57" s="18" t="s">
        <v>29</v>
      </c>
      <c r="M57" s="18" t="s">
        <v>30</v>
      </c>
      <c r="N57" s="18" t="s">
        <v>30</v>
      </c>
      <c r="O57" s="36">
        <v>50</v>
      </c>
      <c r="P57" s="37">
        <v>50</v>
      </c>
      <c r="Q57" s="37"/>
      <c r="R57" s="50"/>
      <c r="S57" s="50"/>
      <c r="T57" s="49"/>
      <c r="U57" s="57" t="s">
        <v>38</v>
      </c>
      <c r="V57" s="57" t="s">
        <v>39</v>
      </c>
      <c r="W57" s="2" t="s">
        <v>49</v>
      </c>
    </row>
    <row r="58" s="2" customFormat="1" ht="83" customHeight="1" spans="1:23">
      <c r="A58" s="18">
        <v>50</v>
      </c>
      <c r="B58" s="18" t="s">
        <v>258</v>
      </c>
      <c r="C58" s="19" t="s">
        <v>51</v>
      </c>
      <c r="D58" s="19" t="s">
        <v>52</v>
      </c>
      <c r="E58" s="19" t="s">
        <v>132</v>
      </c>
      <c r="F58" s="18" t="s">
        <v>105</v>
      </c>
      <c r="G58" s="18" t="s">
        <v>259</v>
      </c>
      <c r="H58" s="18" t="s">
        <v>260</v>
      </c>
      <c r="I58" s="18" t="s">
        <v>261</v>
      </c>
      <c r="J58" s="19" t="s">
        <v>262</v>
      </c>
      <c r="K58" s="19" t="s">
        <v>263</v>
      </c>
      <c r="L58" s="18" t="s">
        <v>29</v>
      </c>
      <c r="M58" s="18" t="s">
        <v>30</v>
      </c>
      <c r="N58" s="18" t="s">
        <v>30</v>
      </c>
      <c r="O58" s="36">
        <v>50</v>
      </c>
      <c r="P58" s="37">
        <v>50</v>
      </c>
      <c r="Q58" s="37"/>
      <c r="R58" s="50"/>
      <c r="S58" s="50"/>
      <c r="T58" s="49"/>
      <c r="U58" s="57" t="s">
        <v>38</v>
      </c>
      <c r="V58" s="57" t="s">
        <v>39</v>
      </c>
      <c r="W58" s="2" t="s">
        <v>29</v>
      </c>
    </row>
    <row r="59" s="2" customFormat="1" ht="82.05" customHeight="1" spans="1:23">
      <c r="A59" s="18">
        <v>51</v>
      </c>
      <c r="B59" s="18" t="s">
        <v>264</v>
      </c>
      <c r="C59" s="19" t="s">
        <v>41</v>
      </c>
      <c r="D59" s="19" t="s">
        <v>42</v>
      </c>
      <c r="E59" s="19" t="s">
        <v>43</v>
      </c>
      <c r="F59" s="18" t="s">
        <v>105</v>
      </c>
      <c r="G59" s="18" t="s">
        <v>265</v>
      </c>
      <c r="H59" s="18" t="s">
        <v>174</v>
      </c>
      <c r="I59" s="18" t="s">
        <v>266</v>
      </c>
      <c r="J59" s="19" t="s">
        <v>267</v>
      </c>
      <c r="K59" s="19" t="s">
        <v>268</v>
      </c>
      <c r="L59" s="18" t="s">
        <v>29</v>
      </c>
      <c r="M59" s="18" t="s">
        <v>30</v>
      </c>
      <c r="N59" s="18" t="s">
        <v>30</v>
      </c>
      <c r="O59" s="36">
        <v>50</v>
      </c>
      <c r="P59" s="37">
        <v>50</v>
      </c>
      <c r="Q59" s="37"/>
      <c r="R59" s="50"/>
      <c r="S59" s="50"/>
      <c r="T59" s="49"/>
      <c r="U59" s="57" t="s">
        <v>38</v>
      </c>
      <c r="V59" s="57" t="s">
        <v>39</v>
      </c>
      <c r="W59" s="2" t="s">
        <v>49</v>
      </c>
    </row>
    <row r="60" s="2" customFormat="1" ht="63" customHeight="1" spans="1:23">
      <c r="A60" s="18">
        <v>52</v>
      </c>
      <c r="B60" s="18" t="s">
        <v>269</v>
      </c>
      <c r="C60" s="19" t="s">
        <v>41</v>
      </c>
      <c r="D60" s="19" t="s">
        <v>42</v>
      </c>
      <c r="E60" s="19" t="s">
        <v>43</v>
      </c>
      <c r="F60" s="18" t="s">
        <v>105</v>
      </c>
      <c r="G60" s="18" t="s">
        <v>270</v>
      </c>
      <c r="H60" s="18" t="s">
        <v>174</v>
      </c>
      <c r="I60" s="18" t="s">
        <v>271</v>
      </c>
      <c r="J60" s="19" t="s">
        <v>272</v>
      </c>
      <c r="K60" s="19" t="s">
        <v>273</v>
      </c>
      <c r="L60" s="18" t="s">
        <v>29</v>
      </c>
      <c r="M60" s="18" t="s">
        <v>30</v>
      </c>
      <c r="N60" s="18" t="s">
        <v>30</v>
      </c>
      <c r="O60" s="36">
        <v>50</v>
      </c>
      <c r="P60" s="37">
        <v>50</v>
      </c>
      <c r="Q60" s="37"/>
      <c r="R60" s="50"/>
      <c r="S60" s="50"/>
      <c r="T60" s="49"/>
      <c r="U60" s="57" t="s">
        <v>38</v>
      </c>
      <c r="V60" s="57" t="s">
        <v>39</v>
      </c>
      <c r="W60" s="2" t="s">
        <v>49</v>
      </c>
    </row>
    <row r="61" s="2" customFormat="1" ht="70" customHeight="1" spans="1:23">
      <c r="A61" s="18">
        <v>53</v>
      </c>
      <c r="B61" s="18" t="s">
        <v>274</v>
      </c>
      <c r="C61" s="19" t="s">
        <v>41</v>
      </c>
      <c r="D61" s="19" t="s">
        <v>42</v>
      </c>
      <c r="E61" s="19" t="s">
        <v>43</v>
      </c>
      <c r="F61" s="18" t="s">
        <v>105</v>
      </c>
      <c r="G61" s="18" t="s">
        <v>275</v>
      </c>
      <c r="H61" s="18" t="s">
        <v>174</v>
      </c>
      <c r="I61" s="18" t="s">
        <v>276</v>
      </c>
      <c r="J61" s="19" t="s">
        <v>277</v>
      </c>
      <c r="K61" s="19" t="s">
        <v>278</v>
      </c>
      <c r="L61" s="18" t="s">
        <v>29</v>
      </c>
      <c r="M61" s="18" t="s">
        <v>30</v>
      </c>
      <c r="N61" s="18" t="s">
        <v>30</v>
      </c>
      <c r="O61" s="36">
        <v>50</v>
      </c>
      <c r="P61" s="37">
        <v>50</v>
      </c>
      <c r="Q61" s="37"/>
      <c r="R61" s="50"/>
      <c r="S61" s="50"/>
      <c r="T61" s="49"/>
      <c r="U61" s="57" t="s">
        <v>38</v>
      </c>
      <c r="V61" s="57" t="s">
        <v>39</v>
      </c>
      <c r="W61" s="2" t="s">
        <v>49</v>
      </c>
    </row>
    <row r="62" s="2" customFormat="1" ht="41" customHeight="1" spans="1:23">
      <c r="A62" s="18">
        <v>54</v>
      </c>
      <c r="B62" s="18" t="s">
        <v>279</v>
      </c>
      <c r="C62" s="19" t="s">
        <v>51</v>
      </c>
      <c r="D62" s="19" t="s">
        <v>52</v>
      </c>
      <c r="E62" s="19" t="s">
        <v>53</v>
      </c>
      <c r="F62" s="18" t="s">
        <v>105</v>
      </c>
      <c r="G62" s="18" t="s">
        <v>280</v>
      </c>
      <c r="H62" s="18" t="s">
        <v>179</v>
      </c>
      <c r="I62" s="18" t="s">
        <v>281</v>
      </c>
      <c r="J62" s="19" t="s">
        <v>282</v>
      </c>
      <c r="K62" s="19" t="s">
        <v>283</v>
      </c>
      <c r="L62" s="18" t="s">
        <v>29</v>
      </c>
      <c r="M62" s="18" t="s">
        <v>30</v>
      </c>
      <c r="N62" s="18" t="s">
        <v>30</v>
      </c>
      <c r="O62" s="36">
        <v>50</v>
      </c>
      <c r="P62" s="37">
        <v>50</v>
      </c>
      <c r="Q62" s="37"/>
      <c r="R62" s="50"/>
      <c r="S62" s="50"/>
      <c r="T62" s="49"/>
      <c r="U62" s="57" t="s">
        <v>38</v>
      </c>
      <c r="V62" s="57" t="s">
        <v>39</v>
      </c>
      <c r="W62" s="2" t="s">
        <v>29</v>
      </c>
    </row>
    <row r="63" s="2" customFormat="1" ht="49.95" customHeight="1" spans="1:23">
      <c r="A63" s="18">
        <v>55</v>
      </c>
      <c r="B63" s="18" t="s">
        <v>284</v>
      </c>
      <c r="C63" s="19" t="s">
        <v>51</v>
      </c>
      <c r="D63" s="19" t="s">
        <v>52</v>
      </c>
      <c r="E63" s="19" t="s">
        <v>285</v>
      </c>
      <c r="F63" s="18" t="s">
        <v>105</v>
      </c>
      <c r="G63" s="18" t="s">
        <v>286</v>
      </c>
      <c r="H63" s="18" t="s">
        <v>179</v>
      </c>
      <c r="I63" s="18" t="s">
        <v>287</v>
      </c>
      <c r="J63" s="19" t="s">
        <v>288</v>
      </c>
      <c r="K63" s="19" t="s">
        <v>289</v>
      </c>
      <c r="L63" s="18" t="s">
        <v>29</v>
      </c>
      <c r="M63" s="18" t="s">
        <v>30</v>
      </c>
      <c r="N63" s="18" t="s">
        <v>30</v>
      </c>
      <c r="O63" s="36">
        <v>50</v>
      </c>
      <c r="P63" s="37">
        <v>50</v>
      </c>
      <c r="Q63" s="37"/>
      <c r="R63" s="50"/>
      <c r="S63" s="50"/>
      <c r="T63" s="49"/>
      <c r="U63" s="57" t="s">
        <v>38</v>
      </c>
      <c r="V63" s="57" t="s">
        <v>39</v>
      </c>
      <c r="W63" s="2" t="s">
        <v>49</v>
      </c>
    </row>
    <row r="64" s="2" customFormat="1" ht="49.95" customHeight="1" spans="1:23">
      <c r="A64" s="18">
        <v>56</v>
      </c>
      <c r="B64" s="18" t="s">
        <v>290</v>
      </c>
      <c r="C64" s="19" t="s">
        <v>51</v>
      </c>
      <c r="D64" s="19" t="s">
        <v>52</v>
      </c>
      <c r="E64" s="19" t="s">
        <v>285</v>
      </c>
      <c r="F64" s="18" t="s">
        <v>105</v>
      </c>
      <c r="G64" s="18" t="s">
        <v>291</v>
      </c>
      <c r="H64" s="18" t="s">
        <v>185</v>
      </c>
      <c r="I64" s="18" t="s">
        <v>292</v>
      </c>
      <c r="J64" s="19" t="s">
        <v>293</v>
      </c>
      <c r="K64" s="19" t="s">
        <v>294</v>
      </c>
      <c r="L64" s="18" t="s">
        <v>29</v>
      </c>
      <c r="M64" s="18" t="s">
        <v>30</v>
      </c>
      <c r="N64" s="18" t="s">
        <v>30</v>
      </c>
      <c r="O64" s="36">
        <v>50</v>
      </c>
      <c r="P64" s="37">
        <v>50</v>
      </c>
      <c r="Q64" s="37"/>
      <c r="R64" s="50"/>
      <c r="S64" s="50"/>
      <c r="T64" s="49"/>
      <c r="U64" s="57" t="s">
        <v>38</v>
      </c>
      <c r="V64" s="57" t="s">
        <v>39</v>
      </c>
      <c r="W64" s="2" t="s">
        <v>49</v>
      </c>
    </row>
    <row r="65" s="2" customFormat="1" ht="72" customHeight="1" spans="1:23">
      <c r="A65" s="18">
        <v>57</v>
      </c>
      <c r="B65" s="18" t="s">
        <v>295</v>
      </c>
      <c r="C65" s="19" t="s">
        <v>51</v>
      </c>
      <c r="D65" s="19" t="s">
        <v>52</v>
      </c>
      <c r="E65" s="19" t="s">
        <v>53</v>
      </c>
      <c r="F65" s="18" t="s">
        <v>105</v>
      </c>
      <c r="G65" s="18" t="s">
        <v>296</v>
      </c>
      <c r="H65" s="18" t="s">
        <v>185</v>
      </c>
      <c r="I65" s="18" t="s">
        <v>297</v>
      </c>
      <c r="J65" s="19" t="s">
        <v>298</v>
      </c>
      <c r="K65" s="19" t="s">
        <v>299</v>
      </c>
      <c r="L65" s="18" t="s">
        <v>29</v>
      </c>
      <c r="M65" s="18" t="s">
        <v>30</v>
      </c>
      <c r="N65" s="18" t="s">
        <v>30</v>
      </c>
      <c r="O65" s="36">
        <v>50</v>
      </c>
      <c r="P65" s="37">
        <v>50</v>
      </c>
      <c r="Q65" s="37"/>
      <c r="R65" s="50"/>
      <c r="S65" s="50"/>
      <c r="T65" s="49"/>
      <c r="U65" s="57" t="s">
        <v>38</v>
      </c>
      <c r="V65" s="57" t="s">
        <v>39</v>
      </c>
      <c r="W65" s="2" t="s">
        <v>29</v>
      </c>
    </row>
    <row r="66" s="2" customFormat="1" ht="81" customHeight="1" spans="1:23">
      <c r="A66" s="18">
        <v>58</v>
      </c>
      <c r="B66" s="18" t="s">
        <v>300</v>
      </c>
      <c r="C66" s="19" t="s">
        <v>41</v>
      </c>
      <c r="D66" s="19" t="s">
        <v>72</v>
      </c>
      <c r="E66" s="19" t="s">
        <v>73</v>
      </c>
      <c r="F66" s="18" t="s">
        <v>105</v>
      </c>
      <c r="G66" s="18" t="s">
        <v>301</v>
      </c>
      <c r="H66" s="18" t="s">
        <v>302</v>
      </c>
      <c r="I66" s="18" t="s">
        <v>303</v>
      </c>
      <c r="J66" s="19" t="s">
        <v>304</v>
      </c>
      <c r="K66" s="19" t="s">
        <v>305</v>
      </c>
      <c r="L66" s="18" t="s">
        <v>29</v>
      </c>
      <c r="M66" s="18" t="s">
        <v>30</v>
      </c>
      <c r="N66" s="18" t="s">
        <v>30</v>
      </c>
      <c r="O66" s="36">
        <v>50</v>
      </c>
      <c r="P66" s="37">
        <v>50</v>
      </c>
      <c r="Q66" s="37"/>
      <c r="R66" s="50"/>
      <c r="S66" s="50"/>
      <c r="T66" s="49"/>
      <c r="U66" s="57" t="s">
        <v>38</v>
      </c>
      <c r="V66" s="57" t="s">
        <v>39</v>
      </c>
      <c r="W66" s="2" t="s">
        <v>49</v>
      </c>
    </row>
    <row r="67" s="2" customFormat="1" ht="49.95" customHeight="1" spans="1:23">
      <c r="A67" s="18">
        <v>59</v>
      </c>
      <c r="B67" s="18" t="s">
        <v>306</v>
      </c>
      <c r="C67" s="19" t="s">
        <v>41</v>
      </c>
      <c r="D67" s="19" t="s">
        <v>42</v>
      </c>
      <c r="E67" s="19" t="s">
        <v>43</v>
      </c>
      <c r="F67" s="18" t="s">
        <v>105</v>
      </c>
      <c r="G67" s="18" t="s">
        <v>307</v>
      </c>
      <c r="H67" s="18" t="s">
        <v>189</v>
      </c>
      <c r="I67" s="18" t="s">
        <v>308</v>
      </c>
      <c r="J67" s="19" t="s">
        <v>309</v>
      </c>
      <c r="K67" s="19" t="s">
        <v>310</v>
      </c>
      <c r="L67" s="18" t="s">
        <v>29</v>
      </c>
      <c r="M67" s="18" t="s">
        <v>30</v>
      </c>
      <c r="N67" s="18" t="s">
        <v>30</v>
      </c>
      <c r="O67" s="36">
        <v>50</v>
      </c>
      <c r="P67" s="37">
        <v>50</v>
      </c>
      <c r="Q67" s="37"/>
      <c r="R67" s="50"/>
      <c r="S67" s="50"/>
      <c r="T67" s="49"/>
      <c r="U67" s="57" t="s">
        <v>38</v>
      </c>
      <c r="V67" s="57" t="s">
        <v>39</v>
      </c>
      <c r="W67" s="2" t="s">
        <v>49</v>
      </c>
    </row>
    <row r="68" s="2" customFormat="1" ht="49.95" customHeight="1" spans="1:23">
      <c r="A68" s="18">
        <v>60</v>
      </c>
      <c r="B68" s="18" t="s">
        <v>311</v>
      </c>
      <c r="C68" s="19" t="s">
        <v>41</v>
      </c>
      <c r="D68" s="19" t="s">
        <v>42</v>
      </c>
      <c r="E68" s="19" t="s">
        <v>43</v>
      </c>
      <c r="F68" s="18" t="s">
        <v>105</v>
      </c>
      <c r="G68" s="18" t="s">
        <v>312</v>
      </c>
      <c r="H68" s="18" t="s">
        <v>189</v>
      </c>
      <c r="I68" s="18" t="s">
        <v>313</v>
      </c>
      <c r="J68" s="19" t="s">
        <v>314</v>
      </c>
      <c r="K68" s="19" t="s">
        <v>315</v>
      </c>
      <c r="L68" s="18" t="s">
        <v>29</v>
      </c>
      <c r="M68" s="18" t="s">
        <v>30</v>
      </c>
      <c r="N68" s="18" t="s">
        <v>30</v>
      </c>
      <c r="O68" s="36">
        <v>50</v>
      </c>
      <c r="P68" s="37">
        <v>50</v>
      </c>
      <c r="Q68" s="37"/>
      <c r="R68" s="50"/>
      <c r="S68" s="50"/>
      <c r="T68" s="49"/>
      <c r="U68" s="57" t="s">
        <v>38</v>
      </c>
      <c r="V68" s="57" t="s">
        <v>39</v>
      </c>
      <c r="W68" s="2" t="s">
        <v>49</v>
      </c>
    </row>
    <row r="69" s="2" customFormat="1" ht="49.95" customHeight="1" spans="1:23">
      <c r="A69" s="18">
        <v>61</v>
      </c>
      <c r="B69" s="18" t="s">
        <v>316</v>
      </c>
      <c r="C69" s="19" t="s">
        <v>41</v>
      </c>
      <c r="D69" s="19" t="s">
        <v>42</v>
      </c>
      <c r="E69" s="19" t="s">
        <v>43</v>
      </c>
      <c r="F69" s="18" t="s">
        <v>105</v>
      </c>
      <c r="G69" s="18" t="s">
        <v>317</v>
      </c>
      <c r="H69" s="18" t="s">
        <v>189</v>
      </c>
      <c r="I69" s="18" t="s">
        <v>318</v>
      </c>
      <c r="J69" s="19" t="s">
        <v>319</v>
      </c>
      <c r="K69" s="19" t="s">
        <v>320</v>
      </c>
      <c r="L69" s="18" t="s">
        <v>29</v>
      </c>
      <c r="M69" s="18" t="s">
        <v>30</v>
      </c>
      <c r="N69" s="18" t="s">
        <v>30</v>
      </c>
      <c r="O69" s="36">
        <v>50</v>
      </c>
      <c r="P69" s="37">
        <v>50</v>
      </c>
      <c r="Q69" s="37"/>
      <c r="R69" s="50"/>
      <c r="S69" s="50"/>
      <c r="T69" s="49"/>
      <c r="U69" s="57" t="s">
        <v>38</v>
      </c>
      <c r="V69" s="57" t="s">
        <v>39</v>
      </c>
      <c r="W69" s="2" t="s">
        <v>49</v>
      </c>
    </row>
    <row r="70" s="2" customFormat="1" ht="79.05" customHeight="1" spans="1:23">
      <c r="A70" s="18">
        <v>62</v>
      </c>
      <c r="B70" s="18" t="s">
        <v>321</v>
      </c>
      <c r="C70" s="19" t="s">
        <v>41</v>
      </c>
      <c r="D70" s="19" t="s">
        <v>72</v>
      </c>
      <c r="E70" s="19" t="s">
        <v>73</v>
      </c>
      <c r="F70" s="18" t="s">
        <v>105</v>
      </c>
      <c r="G70" s="18" t="s">
        <v>322</v>
      </c>
      <c r="H70" s="18" t="s">
        <v>323</v>
      </c>
      <c r="I70" s="18" t="s">
        <v>324</v>
      </c>
      <c r="J70" s="19" t="s">
        <v>325</v>
      </c>
      <c r="K70" s="19" t="s">
        <v>326</v>
      </c>
      <c r="L70" s="18" t="s">
        <v>29</v>
      </c>
      <c r="M70" s="18" t="s">
        <v>30</v>
      </c>
      <c r="N70" s="18" t="s">
        <v>30</v>
      </c>
      <c r="O70" s="36">
        <v>50</v>
      </c>
      <c r="P70" s="37">
        <v>50</v>
      </c>
      <c r="Q70" s="37"/>
      <c r="R70" s="50"/>
      <c r="S70" s="50"/>
      <c r="T70" s="49"/>
      <c r="U70" s="57" t="s">
        <v>38</v>
      </c>
      <c r="V70" s="57" t="s">
        <v>39</v>
      </c>
      <c r="W70" s="2" t="s">
        <v>49</v>
      </c>
    </row>
    <row r="71" s="2" customFormat="1" ht="66" customHeight="1" spans="1:23">
      <c r="A71" s="18">
        <v>63</v>
      </c>
      <c r="B71" s="18" t="s">
        <v>327</v>
      </c>
      <c r="C71" s="19" t="s">
        <v>41</v>
      </c>
      <c r="D71" s="19" t="s">
        <v>72</v>
      </c>
      <c r="E71" s="19" t="s">
        <v>73</v>
      </c>
      <c r="F71" s="18" t="s">
        <v>105</v>
      </c>
      <c r="G71" s="18" t="s">
        <v>328</v>
      </c>
      <c r="H71" s="18" t="s">
        <v>323</v>
      </c>
      <c r="I71" s="18" t="s">
        <v>329</v>
      </c>
      <c r="J71" s="19" t="s">
        <v>330</v>
      </c>
      <c r="K71" s="19" t="s">
        <v>331</v>
      </c>
      <c r="L71" s="18" t="s">
        <v>29</v>
      </c>
      <c r="M71" s="18" t="s">
        <v>30</v>
      </c>
      <c r="N71" s="18" t="s">
        <v>30</v>
      </c>
      <c r="O71" s="36">
        <v>50</v>
      </c>
      <c r="P71" s="37">
        <v>50</v>
      </c>
      <c r="Q71" s="37"/>
      <c r="R71" s="50"/>
      <c r="S71" s="50"/>
      <c r="T71" s="49"/>
      <c r="U71" s="57" t="s">
        <v>38</v>
      </c>
      <c r="V71" s="57" t="s">
        <v>39</v>
      </c>
      <c r="W71" s="2" t="s">
        <v>49</v>
      </c>
    </row>
    <row r="72" s="2" customFormat="1" ht="49.95" customHeight="1" spans="1:23">
      <c r="A72" s="18">
        <v>64</v>
      </c>
      <c r="B72" s="18" t="s">
        <v>332</v>
      </c>
      <c r="C72" s="19" t="s">
        <v>41</v>
      </c>
      <c r="D72" s="19" t="s">
        <v>42</v>
      </c>
      <c r="E72" s="19" t="s">
        <v>43</v>
      </c>
      <c r="F72" s="18" t="s">
        <v>105</v>
      </c>
      <c r="G72" s="18" t="s">
        <v>333</v>
      </c>
      <c r="H72" s="18" t="s">
        <v>334</v>
      </c>
      <c r="I72" s="18" t="s">
        <v>335</v>
      </c>
      <c r="J72" s="19" t="s">
        <v>336</v>
      </c>
      <c r="K72" s="19" t="s">
        <v>337</v>
      </c>
      <c r="L72" s="18" t="s">
        <v>29</v>
      </c>
      <c r="M72" s="18" t="s">
        <v>30</v>
      </c>
      <c r="N72" s="18" t="s">
        <v>30</v>
      </c>
      <c r="O72" s="36">
        <v>50</v>
      </c>
      <c r="P72" s="37">
        <v>50</v>
      </c>
      <c r="Q72" s="37"/>
      <c r="R72" s="50"/>
      <c r="S72" s="50"/>
      <c r="T72" s="49"/>
      <c r="U72" s="57" t="s">
        <v>38</v>
      </c>
      <c r="V72" s="57" t="s">
        <v>39</v>
      </c>
      <c r="W72" s="2" t="s">
        <v>49</v>
      </c>
    </row>
    <row r="73" s="2" customFormat="1" ht="121.95" customHeight="1" spans="1:23">
      <c r="A73" s="18">
        <v>65</v>
      </c>
      <c r="B73" s="18" t="s">
        <v>338</v>
      </c>
      <c r="C73" s="19" t="s">
        <v>51</v>
      </c>
      <c r="D73" s="19" t="s">
        <v>52</v>
      </c>
      <c r="E73" s="19" t="s">
        <v>285</v>
      </c>
      <c r="F73" s="18" t="s">
        <v>105</v>
      </c>
      <c r="G73" s="18" t="s">
        <v>339</v>
      </c>
      <c r="H73" s="18" t="s">
        <v>192</v>
      </c>
      <c r="I73" s="18" t="s">
        <v>340</v>
      </c>
      <c r="J73" s="19" t="s">
        <v>341</v>
      </c>
      <c r="K73" s="19" t="s">
        <v>342</v>
      </c>
      <c r="L73" s="18" t="s">
        <v>29</v>
      </c>
      <c r="M73" s="18" t="s">
        <v>30</v>
      </c>
      <c r="N73" s="18" t="s">
        <v>30</v>
      </c>
      <c r="O73" s="36">
        <v>50</v>
      </c>
      <c r="P73" s="37">
        <v>50</v>
      </c>
      <c r="Q73" s="37"/>
      <c r="R73" s="50"/>
      <c r="S73" s="50"/>
      <c r="T73" s="49"/>
      <c r="U73" s="57" t="s">
        <v>38</v>
      </c>
      <c r="V73" s="57" t="s">
        <v>39</v>
      </c>
      <c r="W73" s="2" t="s">
        <v>49</v>
      </c>
    </row>
    <row r="74" s="2" customFormat="1" ht="74" customHeight="1" spans="1:23">
      <c r="A74" s="18">
        <v>66</v>
      </c>
      <c r="B74" s="18" t="s">
        <v>343</v>
      </c>
      <c r="C74" s="19" t="s">
        <v>41</v>
      </c>
      <c r="D74" s="19" t="s">
        <v>42</v>
      </c>
      <c r="E74" s="19" t="s">
        <v>43</v>
      </c>
      <c r="F74" s="18" t="s">
        <v>105</v>
      </c>
      <c r="G74" s="18" t="s">
        <v>344</v>
      </c>
      <c r="H74" s="18" t="s">
        <v>197</v>
      </c>
      <c r="I74" s="18" t="s">
        <v>345</v>
      </c>
      <c r="J74" s="19" t="s">
        <v>346</v>
      </c>
      <c r="K74" s="19" t="s">
        <v>347</v>
      </c>
      <c r="L74" s="18" t="s">
        <v>29</v>
      </c>
      <c r="M74" s="18" t="s">
        <v>30</v>
      </c>
      <c r="N74" s="18" t="s">
        <v>30</v>
      </c>
      <c r="O74" s="36">
        <v>50</v>
      </c>
      <c r="P74" s="37">
        <v>50</v>
      </c>
      <c r="Q74" s="37"/>
      <c r="R74" s="50"/>
      <c r="S74" s="50"/>
      <c r="T74" s="49"/>
      <c r="U74" s="57" t="s">
        <v>38</v>
      </c>
      <c r="V74" s="57" t="s">
        <v>39</v>
      </c>
      <c r="W74" s="2" t="s">
        <v>49</v>
      </c>
    </row>
    <row r="75" s="2" customFormat="1" ht="83" customHeight="1" spans="1:23">
      <c r="A75" s="18">
        <v>67</v>
      </c>
      <c r="B75" s="18" t="s">
        <v>348</v>
      </c>
      <c r="C75" s="19" t="s">
        <v>41</v>
      </c>
      <c r="D75" s="19" t="s">
        <v>42</v>
      </c>
      <c r="E75" s="19" t="s">
        <v>43</v>
      </c>
      <c r="F75" s="18" t="s">
        <v>105</v>
      </c>
      <c r="G75" s="18" t="s">
        <v>349</v>
      </c>
      <c r="H75" s="18" t="s">
        <v>197</v>
      </c>
      <c r="I75" s="18" t="s">
        <v>350</v>
      </c>
      <c r="J75" s="19" t="s">
        <v>351</v>
      </c>
      <c r="K75" s="19" t="s">
        <v>352</v>
      </c>
      <c r="L75" s="18" t="s">
        <v>29</v>
      </c>
      <c r="M75" s="18" t="s">
        <v>30</v>
      </c>
      <c r="N75" s="18" t="s">
        <v>30</v>
      </c>
      <c r="O75" s="36">
        <v>50</v>
      </c>
      <c r="P75" s="37">
        <v>50</v>
      </c>
      <c r="Q75" s="37"/>
      <c r="R75" s="50"/>
      <c r="S75" s="50"/>
      <c r="T75" s="49"/>
      <c r="U75" s="57" t="s">
        <v>38</v>
      </c>
      <c r="V75" s="57" t="s">
        <v>39</v>
      </c>
      <c r="W75" s="2" t="s">
        <v>49</v>
      </c>
    </row>
    <row r="76" s="2" customFormat="1" ht="73.05" customHeight="1" spans="1:23">
      <c r="A76" s="18">
        <v>68</v>
      </c>
      <c r="B76" s="18" t="s">
        <v>353</v>
      </c>
      <c r="C76" s="19" t="s">
        <v>41</v>
      </c>
      <c r="D76" s="19" t="s">
        <v>42</v>
      </c>
      <c r="E76" s="19" t="s">
        <v>43</v>
      </c>
      <c r="F76" s="18" t="s">
        <v>105</v>
      </c>
      <c r="G76" s="18" t="s">
        <v>354</v>
      </c>
      <c r="H76" s="18" t="s">
        <v>197</v>
      </c>
      <c r="I76" s="18" t="s">
        <v>355</v>
      </c>
      <c r="J76" s="19" t="s">
        <v>356</v>
      </c>
      <c r="K76" s="19" t="s">
        <v>357</v>
      </c>
      <c r="L76" s="18" t="s">
        <v>29</v>
      </c>
      <c r="M76" s="18" t="s">
        <v>30</v>
      </c>
      <c r="N76" s="18" t="s">
        <v>30</v>
      </c>
      <c r="O76" s="36">
        <v>50</v>
      </c>
      <c r="P76" s="37">
        <v>50</v>
      </c>
      <c r="Q76" s="37"/>
      <c r="R76" s="50"/>
      <c r="S76" s="50"/>
      <c r="T76" s="49"/>
      <c r="U76" s="57" t="s">
        <v>38</v>
      </c>
      <c r="V76" s="57" t="s">
        <v>39</v>
      </c>
      <c r="W76" s="2" t="s">
        <v>49</v>
      </c>
    </row>
    <row r="77" s="2" customFormat="1" ht="70.95" customHeight="1" spans="1:23">
      <c r="A77" s="18">
        <v>69</v>
      </c>
      <c r="B77" s="18" t="s">
        <v>358</v>
      </c>
      <c r="C77" s="19" t="s">
        <v>41</v>
      </c>
      <c r="D77" s="19" t="s">
        <v>72</v>
      </c>
      <c r="E77" s="19" t="s">
        <v>73</v>
      </c>
      <c r="F77" s="18" t="s">
        <v>105</v>
      </c>
      <c r="G77" s="18" t="s">
        <v>359</v>
      </c>
      <c r="H77" s="18" t="s">
        <v>200</v>
      </c>
      <c r="I77" s="18" t="s">
        <v>360</v>
      </c>
      <c r="J77" s="19" t="s">
        <v>361</v>
      </c>
      <c r="K77" s="19" t="s">
        <v>362</v>
      </c>
      <c r="L77" s="18" t="s">
        <v>29</v>
      </c>
      <c r="M77" s="18" t="s">
        <v>30</v>
      </c>
      <c r="N77" s="18" t="s">
        <v>30</v>
      </c>
      <c r="O77" s="36">
        <v>50</v>
      </c>
      <c r="P77" s="37">
        <v>50</v>
      </c>
      <c r="Q77" s="37"/>
      <c r="R77" s="50"/>
      <c r="S77" s="50"/>
      <c r="T77" s="49"/>
      <c r="U77" s="57" t="s">
        <v>38</v>
      </c>
      <c r="V77" s="57" t="s">
        <v>39</v>
      </c>
      <c r="W77" s="2" t="s">
        <v>49</v>
      </c>
    </row>
    <row r="78" s="2" customFormat="1" ht="49.95" customHeight="1" spans="1:23">
      <c r="A78" s="18">
        <v>70</v>
      </c>
      <c r="B78" s="18" t="s">
        <v>363</v>
      </c>
      <c r="C78" s="19" t="s">
        <v>51</v>
      </c>
      <c r="D78" s="19" t="s">
        <v>52</v>
      </c>
      <c r="E78" s="19" t="s">
        <v>285</v>
      </c>
      <c r="F78" s="18" t="s">
        <v>105</v>
      </c>
      <c r="G78" s="18" t="s">
        <v>364</v>
      </c>
      <c r="H78" s="18" t="s">
        <v>134</v>
      </c>
      <c r="I78" s="59" t="s">
        <v>365</v>
      </c>
      <c r="J78" s="19" t="s">
        <v>366</v>
      </c>
      <c r="K78" s="19" t="s">
        <v>367</v>
      </c>
      <c r="L78" s="18" t="s">
        <v>29</v>
      </c>
      <c r="M78" s="18" t="s">
        <v>30</v>
      </c>
      <c r="N78" s="18" t="s">
        <v>30</v>
      </c>
      <c r="O78" s="36">
        <v>50</v>
      </c>
      <c r="P78" s="37">
        <v>50</v>
      </c>
      <c r="Q78" s="37"/>
      <c r="R78" s="50"/>
      <c r="S78" s="50"/>
      <c r="T78" s="49"/>
      <c r="U78" s="57" t="s">
        <v>38</v>
      </c>
      <c r="V78" s="57" t="s">
        <v>39</v>
      </c>
      <c r="W78" s="2" t="s">
        <v>49</v>
      </c>
    </row>
    <row r="79" s="2" customFormat="1" ht="91" customHeight="1" spans="1:23">
      <c r="A79" s="18">
        <v>71</v>
      </c>
      <c r="B79" s="18" t="s">
        <v>368</v>
      </c>
      <c r="C79" s="19" t="s">
        <v>51</v>
      </c>
      <c r="D79" s="19" t="s">
        <v>52</v>
      </c>
      <c r="E79" s="19" t="s">
        <v>285</v>
      </c>
      <c r="F79" s="18" t="s">
        <v>105</v>
      </c>
      <c r="G79" s="18" t="s">
        <v>369</v>
      </c>
      <c r="H79" s="18" t="s">
        <v>370</v>
      </c>
      <c r="I79" s="18" t="s">
        <v>371</v>
      </c>
      <c r="J79" s="19" t="s">
        <v>372</v>
      </c>
      <c r="K79" s="19" t="s">
        <v>373</v>
      </c>
      <c r="L79" s="18" t="s">
        <v>29</v>
      </c>
      <c r="M79" s="18" t="s">
        <v>30</v>
      </c>
      <c r="N79" s="18" t="s">
        <v>30</v>
      </c>
      <c r="O79" s="36">
        <v>50</v>
      </c>
      <c r="P79" s="37">
        <v>50</v>
      </c>
      <c r="Q79" s="37"/>
      <c r="R79" s="50"/>
      <c r="S79" s="50"/>
      <c r="T79" s="49"/>
      <c r="U79" s="57" t="s">
        <v>38</v>
      </c>
      <c r="V79" s="57" t="s">
        <v>39</v>
      </c>
      <c r="W79" s="2" t="s">
        <v>49</v>
      </c>
    </row>
    <row r="80" s="2" customFormat="1" ht="90" customHeight="1" spans="1:23">
      <c r="A80" s="18">
        <v>72</v>
      </c>
      <c r="B80" s="18" t="s">
        <v>374</v>
      </c>
      <c r="C80" s="19" t="s">
        <v>51</v>
      </c>
      <c r="D80" s="19" t="s">
        <v>52</v>
      </c>
      <c r="E80" s="19" t="s">
        <v>132</v>
      </c>
      <c r="F80" s="18" t="s">
        <v>105</v>
      </c>
      <c r="G80" s="18" t="s">
        <v>375</v>
      </c>
      <c r="H80" s="18" t="s">
        <v>370</v>
      </c>
      <c r="I80" s="18" t="s">
        <v>376</v>
      </c>
      <c r="J80" s="19" t="s">
        <v>377</v>
      </c>
      <c r="K80" s="19" t="s">
        <v>378</v>
      </c>
      <c r="L80" s="18" t="s">
        <v>29</v>
      </c>
      <c r="M80" s="18" t="s">
        <v>30</v>
      </c>
      <c r="N80" s="18" t="s">
        <v>30</v>
      </c>
      <c r="O80" s="36">
        <v>50</v>
      </c>
      <c r="P80" s="37">
        <v>50</v>
      </c>
      <c r="Q80" s="37"/>
      <c r="R80" s="50"/>
      <c r="S80" s="50"/>
      <c r="T80" s="49"/>
      <c r="U80" s="57" t="s">
        <v>38</v>
      </c>
      <c r="V80" s="57" t="s">
        <v>39</v>
      </c>
      <c r="W80" s="2" t="s">
        <v>29</v>
      </c>
    </row>
    <row r="81" s="2" customFormat="1" ht="66" customHeight="1" spans="1:23">
      <c r="A81" s="18">
        <v>73</v>
      </c>
      <c r="B81" s="20" t="s">
        <v>379</v>
      </c>
      <c r="C81" s="19" t="s">
        <v>51</v>
      </c>
      <c r="D81" s="19" t="s">
        <v>52</v>
      </c>
      <c r="E81" s="19" t="s">
        <v>53</v>
      </c>
      <c r="F81" s="20" t="s">
        <v>105</v>
      </c>
      <c r="G81" s="20" t="s">
        <v>380</v>
      </c>
      <c r="H81" s="18" t="s">
        <v>205</v>
      </c>
      <c r="I81" s="20" t="s">
        <v>381</v>
      </c>
      <c r="J81" s="19" t="s">
        <v>382</v>
      </c>
      <c r="K81" s="19" t="s">
        <v>383</v>
      </c>
      <c r="L81" s="20" t="s">
        <v>29</v>
      </c>
      <c r="M81" s="20" t="s">
        <v>30</v>
      </c>
      <c r="N81" s="20" t="s">
        <v>30</v>
      </c>
      <c r="O81" s="37">
        <v>50</v>
      </c>
      <c r="P81" s="37">
        <v>50</v>
      </c>
      <c r="Q81" s="37"/>
      <c r="R81" s="50"/>
      <c r="S81" s="50"/>
      <c r="T81" s="49"/>
      <c r="U81" s="57" t="s">
        <v>38</v>
      </c>
      <c r="V81" s="57" t="s">
        <v>39</v>
      </c>
      <c r="W81" s="2" t="s">
        <v>29</v>
      </c>
    </row>
    <row r="82" s="2" customFormat="1" ht="135" customHeight="1" spans="1:23">
      <c r="A82" s="18">
        <v>74</v>
      </c>
      <c r="B82" s="18" t="s">
        <v>384</v>
      </c>
      <c r="C82" s="19" t="s">
        <v>51</v>
      </c>
      <c r="D82" s="19" t="s">
        <v>52</v>
      </c>
      <c r="E82" s="19" t="s">
        <v>285</v>
      </c>
      <c r="F82" s="18" t="s">
        <v>105</v>
      </c>
      <c r="G82" s="18" t="s">
        <v>385</v>
      </c>
      <c r="H82" s="18" t="s">
        <v>210</v>
      </c>
      <c r="I82" s="18" t="s">
        <v>386</v>
      </c>
      <c r="J82" s="19" t="s">
        <v>387</v>
      </c>
      <c r="K82" s="19" t="s">
        <v>388</v>
      </c>
      <c r="L82" s="18" t="s">
        <v>29</v>
      </c>
      <c r="M82" s="18" t="s">
        <v>30</v>
      </c>
      <c r="N82" s="18" t="s">
        <v>30</v>
      </c>
      <c r="O82" s="36">
        <v>50</v>
      </c>
      <c r="P82" s="37">
        <v>50</v>
      </c>
      <c r="Q82" s="37"/>
      <c r="R82" s="50"/>
      <c r="S82" s="50"/>
      <c r="T82" s="49"/>
      <c r="U82" s="57" t="s">
        <v>38</v>
      </c>
      <c r="V82" s="57" t="s">
        <v>39</v>
      </c>
      <c r="W82" s="2" t="s">
        <v>49</v>
      </c>
    </row>
    <row r="83" s="2" customFormat="1" ht="94.95" customHeight="1" spans="1:23">
      <c r="A83" s="18">
        <v>75</v>
      </c>
      <c r="B83" s="18" t="s">
        <v>389</v>
      </c>
      <c r="C83" s="19" t="s">
        <v>51</v>
      </c>
      <c r="D83" s="19" t="s">
        <v>52</v>
      </c>
      <c r="E83" s="19" t="s">
        <v>285</v>
      </c>
      <c r="F83" s="18" t="s">
        <v>105</v>
      </c>
      <c r="G83" s="18" t="s">
        <v>390</v>
      </c>
      <c r="H83" s="18" t="s">
        <v>210</v>
      </c>
      <c r="I83" s="18" t="s">
        <v>391</v>
      </c>
      <c r="J83" s="19" t="s">
        <v>392</v>
      </c>
      <c r="K83" s="19" t="s">
        <v>388</v>
      </c>
      <c r="L83" s="18" t="s">
        <v>29</v>
      </c>
      <c r="M83" s="18" t="s">
        <v>30</v>
      </c>
      <c r="N83" s="18" t="s">
        <v>30</v>
      </c>
      <c r="O83" s="36">
        <v>50</v>
      </c>
      <c r="P83" s="37">
        <v>50</v>
      </c>
      <c r="Q83" s="37"/>
      <c r="R83" s="50"/>
      <c r="S83" s="50"/>
      <c r="T83" s="49"/>
      <c r="U83" s="57" t="s">
        <v>38</v>
      </c>
      <c r="V83" s="57" t="s">
        <v>39</v>
      </c>
      <c r="W83" s="2" t="s">
        <v>49</v>
      </c>
    </row>
    <row r="84" s="2" customFormat="1" ht="89" customHeight="1" spans="1:23">
      <c r="A84" s="18">
        <v>76</v>
      </c>
      <c r="B84" s="18" t="s">
        <v>393</v>
      </c>
      <c r="C84" s="19" t="s">
        <v>41</v>
      </c>
      <c r="D84" s="19" t="s">
        <v>42</v>
      </c>
      <c r="E84" s="19" t="s">
        <v>43</v>
      </c>
      <c r="F84" s="18" t="s">
        <v>105</v>
      </c>
      <c r="G84" s="18" t="s">
        <v>394</v>
      </c>
      <c r="H84" s="18" t="s">
        <v>213</v>
      </c>
      <c r="I84" s="18" t="s">
        <v>395</v>
      </c>
      <c r="J84" s="19" t="s">
        <v>396</v>
      </c>
      <c r="K84" s="19" t="s">
        <v>397</v>
      </c>
      <c r="L84" s="18" t="s">
        <v>29</v>
      </c>
      <c r="M84" s="18" t="s">
        <v>30</v>
      </c>
      <c r="N84" s="18" t="s">
        <v>30</v>
      </c>
      <c r="O84" s="36">
        <v>50</v>
      </c>
      <c r="P84" s="37">
        <v>50</v>
      </c>
      <c r="Q84" s="37"/>
      <c r="R84" s="50"/>
      <c r="S84" s="50"/>
      <c r="T84" s="49"/>
      <c r="U84" s="57" t="s">
        <v>38</v>
      </c>
      <c r="V84" s="57" t="s">
        <v>39</v>
      </c>
      <c r="W84" s="2" t="s">
        <v>49</v>
      </c>
    </row>
    <row r="85" s="2" customFormat="1" ht="67" customHeight="1" spans="1:23">
      <c r="A85" s="18">
        <v>77</v>
      </c>
      <c r="B85" s="18" t="s">
        <v>398</v>
      </c>
      <c r="C85" s="19" t="s">
        <v>41</v>
      </c>
      <c r="D85" s="19" t="s">
        <v>42</v>
      </c>
      <c r="E85" s="19" t="s">
        <v>43</v>
      </c>
      <c r="F85" s="18" t="s">
        <v>105</v>
      </c>
      <c r="G85" s="18" t="s">
        <v>399</v>
      </c>
      <c r="H85" s="18" t="s">
        <v>76</v>
      </c>
      <c r="I85" s="18" t="s">
        <v>400</v>
      </c>
      <c r="J85" s="19" t="s">
        <v>401</v>
      </c>
      <c r="K85" s="19" t="s">
        <v>402</v>
      </c>
      <c r="L85" s="18" t="s">
        <v>29</v>
      </c>
      <c r="M85" s="18" t="s">
        <v>30</v>
      </c>
      <c r="N85" s="18" t="s">
        <v>30</v>
      </c>
      <c r="O85" s="36">
        <v>50</v>
      </c>
      <c r="P85" s="37">
        <v>50</v>
      </c>
      <c r="Q85" s="37"/>
      <c r="R85" s="50"/>
      <c r="S85" s="50"/>
      <c r="T85" s="49"/>
      <c r="U85" s="57" t="s">
        <v>38</v>
      </c>
      <c r="V85" s="57" t="s">
        <v>39</v>
      </c>
      <c r="W85" s="2" t="s">
        <v>49</v>
      </c>
    </row>
    <row r="86" s="2" customFormat="1" ht="87" customHeight="1" spans="1:23">
      <c r="A86" s="18">
        <v>78</v>
      </c>
      <c r="B86" s="18" t="s">
        <v>403</v>
      </c>
      <c r="C86" s="19" t="s">
        <v>51</v>
      </c>
      <c r="D86" s="19" t="s">
        <v>52</v>
      </c>
      <c r="E86" s="19" t="s">
        <v>404</v>
      </c>
      <c r="F86" s="18" t="s">
        <v>105</v>
      </c>
      <c r="G86" s="18" t="s">
        <v>405</v>
      </c>
      <c r="H86" s="18" t="s">
        <v>218</v>
      </c>
      <c r="I86" s="18" t="s">
        <v>406</v>
      </c>
      <c r="J86" s="19" t="s">
        <v>407</v>
      </c>
      <c r="K86" s="19" t="s">
        <v>408</v>
      </c>
      <c r="L86" s="18" t="s">
        <v>29</v>
      </c>
      <c r="M86" s="18" t="s">
        <v>30</v>
      </c>
      <c r="N86" s="18" t="s">
        <v>30</v>
      </c>
      <c r="O86" s="36">
        <v>50</v>
      </c>
      <c r="P86" s="37">
        <v>50</v>
      </c>
      <c r="Q86" s="37"/>
      <c r="R86" s="50"/>
      <c r="S86" s="50"/>
      <c r="T86" s="49"/>
      <c r="U86" s="57" t="s">
        <v>38</v>
      </c>
      <c r="V86" s="57" t="s">
        <v>39</v>
      </c>
      <c r="W86" s="2" t="s">
        <v>29</v>
      </c>
    </row>
    <row r="87" s="2" customFormat="1" ht="49.95" customHeight="1" spans="1:23">
      <c r="A87" s="18">
        <v>79</v>
      </c>
      <c r="B87" s="18" t="s">
        <v>409</v>
      </c>
      <c r="C87" s="19" t="s">
        <v>41</v>
      </c>
      <c r="D87" s="19" t="s">
        <v>42</v>
      </c>
      <c r="E87" s="19" t="s">
        <v>43</v>
      </c>
      <c r="F87" s="18" t="s">
        <v>105</v>
      </c>
      <c r="G87" s="18" t="s">
        <v>410</v>
      </c>
      <c r="H87" s="18" t="s">
        <v>221</v>
      </c>
      <c r="I87" s="18" t="s">
        <v>411</v>
      </c>
      <c r="J87" s="19" t="s">
        <v>412</v>
      </c>
      <c r="K87" s="19" t="s">
        <v>413</v>
      </c>
      <c r="L87" s="18" t="s">
        <v>29</v>
      </c>
      <c r="M87" s="18" t="s">
        <v>30</v>
      </c>
      <c r="N87" s="18" t="s">
        <v>30</v>
      </c>
      <c r="O87" s="36">
        <v>50</v>
      </c>
      <c r="P87" s="37">
        <v>50</v>
      </c>
      <c r="Q87" s="37"/>
      <c r="R87" s="50"/>
      <c r="S87" s="50"/>
      <c r="T87" s="49"/>
      <c r="U87" s="57" t="s">
        <v>38</v>
      </c>
      <c r="V87" s="57" t="s">
        <v>39</v>
      </c>
      <c r="W87" s="2" t="s">
        <v>49</v>
      </c>
    </row>
    <row r="88" s="2" customFormat="1" ht="74" customHeight="1" spans="1:23">
      <c r="A88" s="18">
        <v>80</v>
      </c>
      <c r="B88" s="18" t="s">
        <v>414</v>
      </c>
      <c r="C88" s="19" t="s">
        <v>51</v>
      </c>
      <c r="D88" s="19" t="s">
        <v>52</v>
      </c>
      <c r="E88" s="19" t="s">
        <v>285</v>
      </c>
      <c r="F88" s="18" t="s">
        <v>105</v>
      </c>
      <c r="G88" s="18" t="s">
        <v>415</v>
      </c>
      <c r="H88" s="18" t="s">
        <v>416</v>
      </c>
      <c r="I88" s="18" t="s">
        <v>417</v>
      </c>
      <c r="J88" s="19" t="s">
        <v>418</v>
      </c>
      <c r="K88" s="19" t="s">
        <v>419</v>
      </c>
      <c r="L88" s="18" t="s">
        <v>29</v>
      </c>
      <c r="M88" s="18" t="s">
        <v>30</v>
      </c>
      <c r="N88" s="18" t="s">
        <v>30</v>
      </c>
      <c r="O88" s="36">
        <v>50</v>
      </c>
      <c r="P88" s="37">
        <v>50</v>
      </c>
      <c r="Q88" s="37"/>
      <c r="R88" s="50"/>
      <c r="S88" s="50"/>
      <c r="T88" s="49"/>
      <c r="U88" s="57" t="s">
        <v>38</v>
      </c>
      <c r="V88" s="57" t="s">
        <v>39</v>
      </c>
      <c r="W88" s="2" t="s">
        <v>49</v>
      </c>
    </row>
    <row r="89" s="2" customFormat="1" ht="59" customHeight="1" spans="1:23">
      <c r="A89" s="18">
        <v>81</v>
      </c>
      <c r="B89" s="18" t="s">
        <v>420</v>
      </c>
      <c r="C89" s="19" t="s">
        <v>41</v>
      </c>
      <c r="D89" s="19" t="s">
        <v>72</v>
      </c>
      <c r="E89" s="19" t="s">
        <v>73</v>
      </c>
      <c r="F89" s="18" t="s">
        <v>105</v>
      </c>
      <c r="G89" s="18" t="s">
        <v>421</v>
      </c>
      <c r="H89" s="18" t="s">
        <v>224</v>
      </c>
      <c r="I89" s="18" t="s">
        <v>422</v>
      </c>
      <c r="J89" s="19" t="s">
        <v>423</v>
      </c>
      <c r="K89" s="19" t="s">
        <v>424</v>
      </c>
      <c r="L89" s="18" t="s">
        <v>29</v>
      </c>
      <c r="M89" s="18" t="s">
        <v>30</v>
      </c>
      <c r="N89" s="18" t="s">
        <v>30</v>
      </c>
      <c r="O89" s="36">
        <v>50</v>
      </c>
      <c r="P89" s="37">
        <v>50</v>
      </c>
      <c r="Q89" s="37"/>
      <c r="R89" s="50"/>
      <c r="S89" s="50"/>
      <c r="T89" s="49"/>
      <c r="U89" s="57" t="s">
        <v>38</v>
      </c>
      <c r="V89" s="57" t="s">
        <v>39</v>
      </c>
      <c r="W89" s="2" t="s">
        <v>49</v>
      </c>
    </row>
    <row r="90" s="2" customFormat="1" ht="49.95" customHeight="1" spans="1:23">
      <c r="A90" s="18">
        <v>82</v>
      </c>
      <c r="B90" s="18" t="s">
        <v>425</v>
      </c>
      <c r="C90" s="19" t="s">
        <v>41</v>
      </c>
      <c r="D90" s="19" t="s">
        <v>42</v>
      </c>
      <c r="E90" s="19" t="s">
        <v>43</v>
      </c>
      <c r="F90" s="18" t="s">
        <v>105</v>
      </c>
      <c r="G90" s="18" t="s">
        <v>426</v>
      </c>
      <c r="H90" s="18" t="s">
        <v>427</v>
      </c>
      <c r="I90" s="18" t="s">
        <v>428</v>
      </c>
      <c r="J90" s="19" t="s">
        <v>429</v>
      </c>
      <c r="K90" s="19" t="s">
        <v>430</v>
      </c>
      <c r="L90" s="18" t="s">
        <v>29</v>
      </c>
      <c r="M90" s="18" t="s">
        <v>30</v>
      </c>
      <c r="N90" s="18" t="s">
        <v>30</v>
      </c>
      <c r="O90" s="36">
        <v>50</v>
      </c>
      <c r="P90" s="37">
        <v>50</v>
      </c>
      <c r="Q90" s="37"/>
      <c r="R90" s="50"/>
      <c r="S90" s="50"/>
      <c r="T90" s="49"/>
      <c r="U90" s="57" t="s">
        <v>38</v>
      </c>
      <c r="V90" s="57" t="s">
        <v>39</v>
      </c>
      <c r="W90" s="2" t="s">
        <v>49</v>
      </c>
    </row>
    <row r="91" s="2" customFormat="1" ht="49.95" customHeight="1" spans="1:23">
      <c r="A91" s="18">
        <v>83</v>
      </c>
      <c r="B91" s="18" t="s">
        <v>431</v>
      </c>
      <c r="C91" s="19" t="s">
        <v>51</v>
      </c>
      <c r="D91" s="19" t="s">
        <v>52</v>
      </c>
      <c r="E91" s="19" t="s">
        <v>404</v>
      </c>
      <c r="F91" s="18" t="s">
        <v>105</v>
      </c>
      <c r="G91" s="18" t="s">
        <v>432</v>
      </c>
      <c r="H91" s="18" t="s">
        <v>433</v>
      </c>
      <c r="I91" s="18" t="s">
        <v>434</v>
      </c>
      <c r="J91" s="19" t="s">
        <v>435</v>
      </c>
      <c r="K91" s="19" t="s">
        <v>436</v>
      </c>
      <c r="L91" s="18" t="s">
        <v>29</v>
      </c>
      <c r="M91" s="18" t="s">
        <v>30</v>
      </c>
      <c r="N91" s="18" t="s">
        <v>30</v>
      </c>
      <c r="O91" s="36">
        <v>50</v>
      </c>
      <c r="P91" s="37">
        <v>50</v>
      </c>
      <c r="Q91" s="37"/>
      <c r="R91" s="50"/>
      <c r="S91" s="50"/>
      <c r="T91" s="49"/>
      <c r="U91" s="57" t="s">
        <v>38</v>
      </c>
      <c r="V91" s="57" t="s">
        <v>39</v>
      </c>
      <c r="W91" s="2" t="s">
        <v>29</v>
      </c>
    </row>
    <row r="92" s="2" customFormat="1" ht="88.95" customHeight="1" spans="1:23">
      <c r="A92" s="18">
        <v>84</v>
      </c>
      <c r="B92" s="20" t="s">
        <v>437</v>
      </c>
      <c r="C92" s="19" t="s">
        <v>41</v>
      </c>
      <c r="D92" s="19" t="s">
        <v>42</v>
      </c>
      <c r="E92" s="19" t="s">
        <v>43</v>
      </c>
      <c r="F92" s="20" t="s">
        <v>105</v>
      </c>
      <c r="G92" s="20" t="s">
        <v>438</v>
      </c>
      <c r="H92" s="18" t="s">
        <v>227</v>
      </c>
      <c r="I92" s="20" t="s">
        <v>439</v>
      </c>
      <c r="J92" s="19" t="s">
        <v>440</v>
      </c>
      <c r="K92" s="19" t="s">
        <v>441</v>
      </c>
      <c r="L92" s="20" t="s">
        <v>29</v>
      </c>
      <c r="M92" s="20" t="s">
        <v>30</v>
      </c>
      <c r="N92" s="18" t="s">
        <v>30</v>
      </c>
      <c r="O92" s="37">
        <v>50</v>
      </c>
      <c r="P92" s="37">
        <v>50</v>
      </c>
      <c r="Q92" s="37"/>
      <c r="R92" s="50"/>
      <c r="S92" s="50"/>
      <c r="T92" s="49"/>
      <c r="U92" s="57" t="s">
        <v>38</v>
      </c>
      <c r="V92" s="57" t="s">
        <v>39</v>
      </c>
      <c r="W92" s="2" t="s">
        <v>49</v>
      </c>
    </row>
    <row r="93" s="2" customFormat="1" ht="70" customHeight="1" spans="1:23">
      <c r="A93" s="18">
        <v>85</v>
      </c>
      <c r="B93" s="18" t="s">
        <v>442</v>
      </c>
      <c r="C93" s="19" t="s">
        <v>41</v>
      </c>
      <c r="D93" s="19" t="s">
        <v>42</v>
      </c>
      <c r="E93" s="19" t="s">
        <v>43</v>
      </c>
      <c r="F93" s="18" t="s">
        <v>105</v>
      </c>
      <c r="G93" s="18" t="s">
        <v>443</v>
      </c>
      <c r="H93" s="18" t="s">
        <v>444</v>
      </c>
      <c r="I93" s="18" t="s">
        <v>445</v>
      </c>
      <c r="J93" s="19" t="s">
        <v>446</v>
      </c>
      <c r="K93" s="19" t="s">
        <v>447</v>
      </c>
      <c r="L93" s="18" t="s">
        <v>29</v>
      </c>
      <c r="M93" s="18" t="s">
        <v>30</v>
      </c>
      <c r="N93" s="18" t="s">
        <v>30</v>
      </c>
      <c r="O93" s="36">
        <v>50</v>
      </c>
      <c r="P93" s="37">
        <v>50</v>
      </c>
      <c r="Q93" s="37"/>
      <c r="R93" s="50"/>
      <c r="S93" s="50"/>
      <c r="T93" s="49"/>
      <c r="U93" s="57" t="s">
        <v>38</v>
      </c>
      <c r="V93" s="57" t="s">
        <v>39</v>
      </c>
      <c r="W93" s="2" t="s">
        <v>49</v>
      </c>
    </row>
    <row r="94" s="2" customFormat="1" ht="54" customHeight="1" spans="1:23">
      <c r="A94" s="18">
        <v>86</v>
      </c>
      <c r="B94" s="18" t="s">
        <v>448</v>
      </c>
      <c r="C94" s="19" t="s">
        <v>41</v>
      </c>
      <c r="D94" s="19" t="s">
        <v>72</v>
      </c>
      <c r="E94" s="19" t="s">
        <v>73</v>
      </c>
      <c r="F94" s="18" t="s">
        <v>105</v>
      </c>
      <c r="G94" s="18" t="s">
        <v>449</v>
      </c>
      <c r="H94" s="18" t="s">
        <v>230</v>
      </c>
      <c r="I94" s="18" t="s">
        <v>450</v>
      </c>
      <c r="J94" s="19" t="s">
        <v>451</v>
      </c>
      <c r="K94" s="19" t="s">
        <v>452</v>
      </c>
      <c r="L94" s="18" t="s">
        <v>29</v>
      </c>
      <c r="M94" s="18" t="s">
        <v>30</v>
      </c>
      <c r="N94" s="18" t="s">
        <v>30</v>
      </c>
      <c r="O94" s="36">
        <v>50</v>
      </c>
      <c r="P94" s="37">
        <v>50</v>
      </c>
      <c r="Q94" s="37"/>
      <c r="R94" s="50"/>
      <c r="S94" s="50"/>
      <c r="T94" s="49"/>
      <c r="U94" s="57" t="s">
        <v>38</v>
      </c>
      <c r="V94" s="57" t="s">
        <v>39</v>
      </c>
      <c r="W94" s="2" t="s">
        <v>49</v>
      </c>
    </row>
    <row r="95" s="2" customFormat="1" ht="79.05" customHeight="1" spans="1:23">
      <c r="A95" s="18">
        <v>87</v>
      </c>
      <c r="B95" s="58" t="s">
        <v>453</v>
      </c>
      <c r="C95" s="19" t="s">
        <v>51</v>
      </c>
      <c r="D95" s="19" t="s">
        <v>52</v>
      </c>
      <c r="E95" s="19" t="s">
        <v>53</v>
      </c>
      <c r="F95" s="20" t="s">
        <v>105</v>
      </c>
      <c r="G95" s="20" t="s">
        <v>454</v>
      </c>
      <c r="H95" s="20" t="s">
        <v>334</v>
      </c>
      <c r="I95" s="20" t="s">
        <v>455</v>
      </c>
      <c r="J95" s="19" t="s">
        <v>456</v>
      </c>
      <c r="K95" s="19" t="s">
        <v>457</v>
      </c>
      <c r="L95" s="20" t="s">
        <v>29</v>
      </c>
      <c r="M95" s="20" t="s">
        <v>30</v>
      </c>
      <c r="N95" s="20" t="s">
        <v>30</v>
      </c>
      <c r="O95" s="37">
        <v>50</v>
      </c>
      <c r="P95" s="37">
        <v>50</v>
      </c>
      <c r="Q95" s="37"/>
      <c r="R95" s="50"/>
      <c r="S95" s="50"/>
      <c r="T95" s="49"/>
      <c r="U95" s="57" t="s">
        <v>38</v>
      </c>
      <c r="V95" s="57" t="s">
        <v>39</v>
      </c>
      <c r="W95" s="2" t="s">
        <v>29</v>
      </c>
    </row>
    <row r="96" s="2" customFormat="1" ht="49.95" customHeight="1" spans="1:23">
      <c r="A96" s="18">
        <v>88</v>
      </c>
      <c r="B96" s="20" t="s">
        <v>458</v>
      </c>
      <c r="C96" s="19" t="s">
        <v>51</v>
      </c>
      <c r="D96" s="19" t="s">
        <v>52</v>
      </c>
      <c r="E96" s="19" t="s">
        <v>132</v>
      </c>
      <c r="F96" s="20" t="s">
        <v>105</v>
      </c>
      <c r="G96" s="20" t="s">
        <v>459</v>
      </c>
      <c r="H96" s="20" t="s">
        <v>224</v>
      </c>
      <c r="I96" s="20" t="s">
        <v>460</v>
      </c>
      <c r="J96" s="19" t="s">
        <v>461</v>
      </c>
      <c r="K96" s="19" t="s">
        <v>462</v>
      </c>
      <c r="L96" s="20" t="s">
        <v>29</v>
      </c>
      <c r="M96" s="20" t="s">
        <v>30</v>
      </c>
      <c r="N96" s="20" t="s">
        <v>30</v>
      </c>
      <c r="O96" s="37">
        <v>50</v>
      </c>
      <c r="P96" s="37">
        <v>50</v>
      </c>
      <c r="Q96" s="37"/>
      <c r="R96" s="50"/>
      <c r="S96" s="50"/>
      <c r="T96" s="49"/>
      <c r="U96" s="57" t="s">
        <v>38</v>
      </c>
      <c r="V96" s="57" t="s">
        <v>39</v>
      </c>
      <c r="W96" s="2" t="s">
        <v>29</v>
      </c>
    </row>
    <row r="97" s="2" customFormat="1" ht="79.05" customHeight="1" spans="1:23">
      <c r="A97" s="18">
        <v>89</v>
      </c>
      <c r="B97" s="20" t="s">
        <v>463</v>
      </c>
      <c r="C97" s="19" t="s">
        <v>51</v>
      </c>
      <c r="D97" s="19" t="s">
        <v>52</v>
      </c>
      <c r="E97" s="19" t="s">
        <v>285</v>
      </c>
      <c r="F97" s="20" t="s">
        <v>105</v>
      </c>
      <c r="G97" s="20" t="s">
        <v>464</v>
      </c>
      <c r="H97" s="20" t="s">
        <v>227</v>
      </c>
      <c r="I97" s="20" t="s">
        <v>228</v>
      </c>
      <c r="J97" s="19" t="s">
        <v>465</v>
      </c>
      <c r="K97" s="19" t="s">
        <v>466</v>
      </c>
      <c r="L97" s="20" t="s">
        <v>29</v>
      </c>
      <c r="M97" s="20" t="s">
        <v>30</v>
      </c>
      <c r="N97" s="20" t="s">
        <v>30</v>
      </c>
      <c r="O97" s="37">
        <v>50</v>
      </c>
      <c r="P97" s="37">
        <v>50</v>
      </c>
      <c r="Q97" s="37"/>
      <c r="R97" s="50"/>
      <c r="S97" s="50"/>
      <c r="T97" s="49"/>
      <c r="U97" s="57" t="s">
        <v>38</v>
      </c>
      <c r="V97" s="57" t="s">
        <v>39</v>
      </c>
      <c r="W97" s="2" t="s">
        <v>49</v>
      </c>
    </row>
    <row r="98" s="2" customFormat="1" ht="102" customHeight="1" spans="1:23">
      <c r="A98" s="18">
        <v>90</v>
      </c>
      <c r="B98" s="20" t="s">
        <v>467</v>
      </c>
      <c r="C98" s="19" t="s">
        <v>51</v>
      </c>
      <c r="D98" s="19" t="s">
        <v>52</v>
      </c>
      <c r="E98" s="19" t="s">
        <v>285</v>
      </c>
      <c r="F98" s="20" t="s">
        <v>105</v>
      </c>
      <c r="G98" s="20" t="s">
        <v>468</v>
      </c>
      <c r="H98" s="20" t="s">
        <v>227</v>
      </c>
      <c r="I98" s="20" t="s">
        <v>469</v>
      </c>
      <c r="J98" s="19" t="s">
        <v>470</v>
      </c>
      <c r="K98" s="19" t="s">
        <v>471</v>
      </c>
      <c r="L98" s="20" t="s">
        <v>29</v>
      </c>
      <c r="M98" s="20" t="s">
        <v>30</v>
      </c>
      <c r="N98" s="20" t="s">
        <v>30</v>
      </c>
      <c r="O98" s="37">
        <v>50</v>
      </c>
      <c r="P98" s="37">
        <v>50</v>
      </c>
      <c r="Q98" s="37"/>
      <c r="R98" s="50"/>
      <c r="S98" s="50"/>
      <c r="T98" s="49"/>
      <c r="U98" s="57" t="s">
        <v>38</v>
      </c>
      <c r="V98" s="57" t="s">
        <v>39</v>
      </c>
      <c r="W98" s="2" t="s">
        <v>49</v>
      </c>
    </row>
    <row r="99" s="2" customFormat="1" ht="54" customHeight="1" spans="1:23">
      <c r="A99" s="18">
        <v>91</v>
      </c>
      <c r="B99" s="20" t="s">
        <v>472</v>
      </c>
      <c r="C99" s="19" t="s">
        <v>51</v>
      </c>
      <c r="D99" s="19" t="s">
        <v>473</v>
      </c>
      <c r="E99" s="19" t="s">
        <v>474</v>
      </c>
      <c r="F99" s="20" t="s">
        <v>105</v>
      </c>
      <c r="G99" s="20" t="s">
        <v>475</v>
      </c>
      <c r="H99" s="20" t="s">
        <v>230</v>
      </c>
      <c r="I99" s="20" t="s">
        <v>231</v>
      </c>
      <c r="J99" s="19" t="s">
        <v>476</v>
      </c>
      <c r="K99" s="19" t="s">
        <v>477</v>
      </c>
      <c r="L99" s="20" t="s">
        <v>29</v>
      </c>
      <c r="M99" s="20" t="s">
        <v>30</v>
      </c>
      <c r="N99" s="20" t="s">
        <v>30</v>
      </c>
      <c r="O99" s="37">
        <v>50</v>
      </c>
      <c r="P99" s="37">
        <v>50</v>
      </c>
      <c r="Q99" s="37"/>
      <c r="R99" s="50"/>
      <c r="S99" s="50"/>
      <c r="T99" s="49"/>
      <c r="U99" s="57" t="s">
        <v>38</v>
      </c>
      <c r="V99" s="57" t="s">
        <v>39</v>
      </c>
      <c r="W99" s="2" t="s">
        <v>29</v>
      </c>
    </row>
    <row r="100" s="2" customFormat="1" ht="98" customHeight="1" spans="1:23">
      <c r="A100" s="18">
        <v>92</v>
      </c>
      <c r="B100" s="20" t="s">
        <v>478</v>
      </c>
      <c r="C100" s="19" t="s">
        <v>51</v>
      </c>
      <c r="D100" s="19" t="s">
        <v>52</v>
      </c>
      <c r="E100" s="19" t="s">
        <v>132</v>
      </c>
      <c r="F100" s="20" t="s">
        <v>105</v>
      </c>
      <c r="G100" s="20" t="s">
        <v>479</v>
      </c>
      <c r="H100" s="20" t="s">
        <v>213</v>
      </c>
      <c r="I100" s="20" t="s">
        <v>214</v>
      </c>
      <c r="J100" s="19" t="s">
        <v>480</v>
      </c>
      <c r="K100" s="19" t="s">
        <v>481</v>
      </c>
      <c r="L100" s="20" t="s">
        <v>29</v>
      </c>
      <c r="M100" s="20" t="s">
        <v>30</v>
      </c>
      <c r="N100" s="20" t="s">
        <v>30</v>
      </c>
      <c r="O100" s="37">
        <v>50</v>
      </c>
      <c r="P100" s="37">
        <v>50</v>
      </c>
      <c r="Q100" s="37"/>
      <c r="R100" s="50"/>
      <c r="S100" s="50"/>
      <c r="T100" s="49"/>
      <c r="U100" s="57" t="s">
        <v>38</v>
      </c>
      <c r="V100" s="57" t="s">
        <v>39</v>
      </c>
      <c r="W100" s="2" t="s">
        <v>29</v>
      </c>
    </row>
    <row r="101" s="2" customFormat="1" ht="51" customHeight="1" spans="1:23">
      <c r="A101" s="18">
        <v>93</v>
      </c>
      <c r="B101" s="20" t="s">
        <v>482</v>
      </c>
      <c r="C101" s="19" t="s">
        <v>51</v>
      </c>
      <c r="D101" s="19" t="s">
        <v>52</v>
      </c>
      <c r="E101" s="19" t="s">
        <v>285</v>
      </c>
      <c r="F101" s="20" t="s">
        <v>105</v>
      </c>
      <c r="G101" s="20" t="s">
        <v>483</v>
      </c>
      <c r="H101" s="20" t="s">
        <v>140</v>
      </c>
      <c r="I101" s="20" t="s">
        <v>484</v>
      </c>
      <c r="J101" s="19" t="s">
        <v>485</v>
      </c>
      <c r="K101" s="19" t="s">
        <v>486</v>
      </c>
      <c r="L101" s="20" t="s">
        <v>29</v>
      </c>
      <c r="M101" s="20" t="s">
        <v>30</v>
      </c>
      <c r="N101" s="20" t="s">
        <v>30</v>
      </c>
      <c r="O101" s="37">
        <v>50</v>
      </c>
      <c r="P101" s="37">
        <v>50</v>
      </c>
      <c r="Q101" s="37"/>
      <c r="R101" s="50"/>
      <c r="S101" s="50"/>
      <c r="T101" s="49"/>
      <c r="U101" s="57" t="s">
        <v>38</v>
      </c>
      <c r="V101" s="57" t="s">
        <v>39</v>
      </c>
      <c r="W101" s="2" t="s">
        <v>49</v>
      </c>
    </row>
    <row r="102" s="2" customFormat="1" ht="68" customHeight="1" spans="1:23">
      <c r="A102" s="18">
        <v>94</v>
      </c>
      <c r="B102" s="20" t="s">
        <v>487</v>
      </c>
      <c r="C102" s="19" t="s">
        <v>51</v>
      </c>
      <c r="D102" s="19" t="s">
        <v>52</v>
      </c>
      <c r="E102" s="19" t="s">
        <v>132</v>
      </c>
      <c r="F102" s="20" t="s">
        <v>105</v>
      </c>
      <c r="G102" s="20" t="s">
        <v>488</v>
      </c>
      <c r="H102" s="20" t="s">
        <v>174</v>
      </c>
      <c r="I102" s="20" t="s">
        <v>177</v>
      </c>
      <c r="J102" s="19" t="s">
        <v>489</v>
      </c>
      <c r="K102" s="19" t="s">
        <v>490</v>
      </c>
      <c r="L102" s="20" t="s">
        <v>29</v>
      </c>
      <c r="M102" s="20" t="s">
        <v>30</v>
      </c>
      <c r="N102" s="20" t="s">
        <v>30</v>
      </c>
      <c r="O102" s="37">
        <v>50</v>
      </c>
      <c r="P102" s="37">
        <v>50</v>
      </c>
      <c r="Q102" s="37"/>
      <c r="R102" s="50"/>
      <c r="S102" s="50"/>
      <c r="T102" s="49"/>
      <c r="U102" s="57" t="s">
        <v>38</v>
      </c>
      <c r="V102" s="57" t="s">
        <v>39</v>
      </c>
      <c r="W102" s="2" t="s">
        <v>29</v>
      </c>
    </row>
    <row r="103" s="2" customFormat="1" ht="64" customHeight="1" spans="1:23">
      <c r="A103" s="18">
        <v>95</v>
      </c>
      <c r="B103" s="20" t="s">
        <v>491</v>
      </c>
      <c r="C103" s="19" t="s">
        <v>51</v>
      </c>
      <c r="D103" s="19" t="s">
        <v>52</v>
      </c>
      <c r="E103" s="19" t="s">
        <v>132</v>
      </c>
      <c r="F103" s="20" t="s">
        <v>105</v>
      </c>
      <c r="G103" s="20" t="s">
        <v>492</v>
      </c>
      <c r="H103" s="20" t="s">
        <v>174</v>
      </c>
      <c r="I103" s="20" t="s">
        <v>175</v>
      </c>
      <c r="J103" s="19" t="s">
        <v>493</v>
      </c>
      <c r="K103" s="19" t="s">
        <v>494</v>
      </c>
      <c r="L103" s="20" t="s">
        <v>29</v>
      </c>
      <c r="M103" s="20" t="s">
        <v>30</v>
      </c>
      <c r="N103" s="20" t="s">
        <v>30</v>
      </c>
      <c r="O103" s="37">
        <v>50</v>
      </c>
      <c r="P103" s="37">
        <v>50</v>
      </c>
      <c r="Q103" s="37"/>
      <c r="R103" s="50"/>
      <c r="S103" s="50"/>
      <c r="T103" s="49"/>
      <c r="U103" s="57" t="s">
        <v>38</v>
      </c>
      <c r="V103" s="57" t="s">
        <v>39</v>
      </c>
      <c r="W103" s="2" t="s">
        <v>29</v>
      </c>
    </row>
    <row r="104" s="2" customFormat="1" ht="62" customHeight="1" spans="1:23">
      <c r="A104" s="18">
        <v>96</v>
      </c>
      <c r="B104" s="20" t="s">
        <v>495</v>
      </c>
      <c r="C104" s="19" t="s">
        <v>41</v>
      </c>
      <c r="D104" s="19" t="s">
        <v>42</v>
      </c>
      <c r="E104" s="19" t="s">
        <v>43</v>
      </c>
      <c r="F104" s="20" t="s">
        <v>105</v>
      </c>
      <c r="G104" s="20" t="s">
        <v>496</v>
      </c>
      <c r="H104" s="20" t="s">
        <v>134</v>
      </c>
      <c r="I104" s="20" t="s">
        <v>497</v>
      </c>
      <c r="J104" s="19" t="s">
        <v>498</v>
      </c>
      <c r="K104" s="19" t="s">
        <v>499</v>
      </c>
      <c r="L104" s="20" t="s">
        <v>29</v>
      </c>
      <c r="M104" s="20" t="s">
        <v>30</v>
      </c>
      <c r="N104" s="20" t="s">
        <v>30</v>
      </c>
      <c r="O104" s="37">
        <v>50</v>
      </c>
      <c r="P104" s="37">
        <v>50</v>
      </c>
      <c r="Q104" s="37"/>
      <c r="R104" s="50"/>
      <c r="S104" s="50"/>
      <c r="T104" s="49"/>
      <c r="U104" s="57" t="s">
        <v>38</v>
      </c>
      <c r="V104" s="57" t="s">
        <v>39</v>
      </c>
      <c r="W104" s="2" t="s">
        <v>49</v>
      </c>
    </row>
    <row r="105" s="2" customFormat="1" ht="60" customHeight="1" spans="1:23">
      <c r="A105" s="18">
        <v>97</v>
      </c>
      <c r="B105" s="20" t="s">
        <v>500</v>
      </c>
      <c r="C105" s="19" t="s">
        <v>41</v>
      </c>
      <c r="D105" s="19" t="s">
        <v>42</v>
      </c>
      <c r="E105" s="19" t="s">
        <v>43</v>
      </c>
      <c r="F105" s="20" t="s">
        <v>105</v>
      </c>
      <c r="G105" s="20" t="s">
        <v>501</v>
      </c>
      <c r="H105" s="20" t="s">
        <v>134</v>
      </c>
      <c r="I105" s="20" t="s">
        <v>502</v>
      </c>
      <c r="J105" s="19" t="s">
        <v>503</v>
      </c>
      <c r="K105" s="19" t="s">
        <v>504</v>
      </c>
      <c r="L105" s="20" t="s">
        <v>29</v>
      </c>
      <c r="M105" s="20" t="s">
        <v>30</v>
      </c>
      <c r="N105" s="20" t="s">
        <v>30</v>
      </c>
      <c r="O105" s="37">
        <v>50</v>
      </c>
      <c r="P105" s="37">
        <v>50</v>
      </c>
      <c r="Q105" s="37"/>
      <c r="R105" s="50"/>
      <c r="S105" s="50"/>
      <c r="T105" s="49"/>
      <c r="U105" s="57" t="s">
        <v>38</v>
      </c>
      <c r="V105" s="57" t="s">
        <v>39</v>
      </c>
      <c r="W105" s="2" t="s">
        <v>49</v>
      </c>
    </row>
    <row r="106" s="2" customFormat="1" ht="103" customHeight="1" spans="1:23">
      <c r="A106" s="18">
        <v>98</v>
      </c>
      <c r="B106" s="20" t="s">
        <v>505</v>
      </c>
      <c r="C106" s="19" t="s">
        <v>41</v>
      </c>
      <c r="D106" s="19" t="s">
        <v>42</v>
      </c>
      <c r="E106" s="19" t="s">
        <v>43</v>
      </c>
      <c r="F106" s="20" t="s">
        <v>105</v>
      </c>
      <c r="G106" s="20" t="s">
        <v>506</v>
      </c>
      <c r="H106" s="20" t="s">
        <v>192</v>
      </c>
      <c r="I106" s="20" t="s">
        <v>195</v>
      </c>
      <c r="J106" s="19" t="s">
        <v>507</v>
      </c>
      <c r="K106" s="19" t="s">
        <v>508</v>
      </c>
      <c r="L106" s="20" t="s">
        <v>29</v>
      </c>
      <c r="M106" s="20" t="s">
        <v>30</v>
      </c>
      <c r="N106" s="20" t="s">
        <v>30</v>
      </c>
      <c r="O106" s="37">
        <v>50</v>
      </c>
      <c r="P106" s="37">
        <v>50</v>
      </c>
      <c r="Q106" s="37"/>
      <c r="R106" s="50"/>
      <c r="S106" s="50"/>
      <c r="T106" s="49"/>
      <c r="U106" s="57" t="s">
        <v>38</v>
      </c>
      <c r="V106" s="57" t="s">
        <v>39</v>
      </c>
      <c r="W106" s="2" t="s">
        <v>49</v>
      </c>
    </row>
    <row r="107" s="2" customFormat="1" ht="90" customHeight="1" spans="1:23">
      <c r="A107" s="18">
        <v>99</v>
      </c>
      <c r="B107" s="20" t="s">
        <v>509</v>
      </c>
      <c r="C107" s="19" t="s">
        <v>41</v>
      </c>
      <c r="D107" s="19" t="s">
        <v>42</v>
      </c>
      <c r="E107" s="19" t="s">
        <v>43</v>
      </c>
      <c r="F107" s="20" t="s">
        <v>105</v>
      </c>
      <c r="G107" s="20" t="s">
        <v>510</v>
      </c>
      <c r="H107" s="20" t="s">
        <v>192</v>
      </c>
      <c r="I107" s="20" t="s">
        <v>193</v>
      </c>
      <c r="J107" s="19" t="s">
        <v>511</v>
      </c>
      <c r="K107" s="19" t="s">
        <v>512</v>
      </c>
      <c r="L107" s="20" t="s">
        <v>29</v>
      </c>
      <c r="M107" s="20" t="s">
        <v>30</v>
      </c>
      <c r="N107" s="20" t="s">
        <v>30</v>
      </c>
      <c r="O107" s="37">
        <v>50</v>
      </c>
      <c r="P107" s="37">
        <v>50</v>
      </c>
      <c r="Q107" s="37"/>
      <c r="R107" s="50"/>
      <c r="S107" s="50"/>
      <c r="T107" s="49"/>
      <c r="U107" s="57" t="s">
        <v>38</v>
      </c>
      <c r="V107" s="57" t="s">
        <v>39</v>
      </c>
      <c r="W107" s="2" t="s">
        <v>49</v>
      </c>
    </row>
    <row r="108" s="2" customFormat="1" ht="69" customHeight="1" spans="1:23">
      <c r="A108" s="18">
        <v>100</v>
      </c>
      <c r="B108" s="20" t="s">
        <v>513</v>
      </c>
      <c r="C108" s="19" t="s">
        <v>41</v>
      </c>
      <c r="D108" s="19" t="s">
        <v>42</v>
      </c>
      <c r="E108" s="19" t="s">
        <v>43</v>
      </c>
      <c r="F108" s="20" t="s">
        <v>105</v>
      </c>
      <c r="G108" s="20" t="s">
        <v>514</v>
      </c>
      <c r="H108" s="20" t="s">
        <v>197</v>
      </c>
      <c r="I108" s="20" t="s">
        <v>198</v>
      </c>
      <c r="J108" s="19" t="s">
        <v>515</v>
      </c>
      <c r="K108" s="19" t="s">
        <v>516</v>
      </c>
      <c r="L108" s="20" t="s">
        <v>29</v>
      </c>
      <c r="M108" s="20" t="s">
        <v>30</v>
      </c>
      <c r="N108" s="20" t="s">
        <v>30</v>
      </c>
      <c r="O108" s="37">
        <v>50</v>
      </c>
      <c r="P108" s="37">
        <v>50</v>
      </c>
      <c r="Q108" s="37"/>
      <c r="R108" s="50"/>
      <c r="S108" s="50"/>
      <c r="T108" s="49"/>
      <c r="U108" s="57" t="s">
        <v>38</v>
      </c>
      <c r="V108" s="57" t="s">
        <v>39</v>
      </c>
      <c r="W108" s="2" t="s">
        <v>49</v>
      </c>
    </row>
    <row r="109" s="2" customFormat="1" ht="57" customHeight="1" spans="1:23">
      <c r="A109" s="18">
        <v>101</v>
      </c>
      <c r="B109" s="20" t="s">
        <v>517</v>
      </c>
      <c r="C109" s="19" t="s">
        <v>41</v>
      </c>
      <c r="D109" s="19" t="s">
        <v>42</v>
      </c>
      <c r="E109" s="19" t="s">
        <v>43</v>
      </c>
      <c r="F109" s="20" t="s">
        <v>105</v>
      </c>
      <c r="G109" s="20" t="s">
        <v>518</v>
      </c>
      <c r="H109" s="20" t="s">
        <v>260</v>
      </c>
      <c r="I109" s="20" t="s">
        <v>519</v>
      </c>
      <c r="J109" s="19" t="s">
        <v>520</v>
      </c>
      <c r="K109" s="19" t="s">
        <v>521</v>
      </c>
      <c r="L109" s="20" t="s">
        <v>29</v>
      </c>
      <c r="M109" s="20" t="s">
        <v>30</v>
      </c>
      <c r="N109" s="20" t="s">
        <v>30</v>
      </c>
      <c r="O109" s="37">
        <v>50</v>
      </c>
      <c r="P109" s="37">
        <v>50</v>
      </c>
      <c r="Q109" s="37"/>
      <c r="R109" s="50"/>
      <c r="S109" s="50"/>
      <c r="T109" s="49"/>
      <c r="U109" s="57" t="s">
        <v>38</v>
      </c>
      <c r="V109" s="57" t="s">
        <v>39</v>
      </c>
      <c r="W109" s="2" t="s">
        <v>49</v>
      </c>
    </row>
    <row r="110" s="2" customFormat="1" ht="49.95" customHeight="1" spans="1:23">
      <c r="A110" s="18">
        <v>102</v>
      </c>
      <c r="B110" s="20" t="s">
        <v>522</v>
      </c>
      <c r="C110" s="19" t="s">
        <v>41</v>
      </c>
      <c r="D110" s="19" t="s">
        <v>42</v>
      </c>
      <c r="E110" s="19" t="s">
        <v>43</v>
      </c>
      <c r="F110" s="20" t="s">
        <v>105</v>
      </c>
      <c r="G110" s="20" t="s">
        <v>523</v>
      </c>
      <c r="H110" s="20" t="s">
        <v>76</v>
      </c>
      <c r="I110" s="20" t="s">
        <v>216</v>
      </c>
      <c r="J110" s="19" t="s">
        <v>524</v>
      </c>
      <c r="K110" s="19" t="s">
        <v>525</v>
      </c>
      <c r="L110" s="20" t="s">
        <v>29</v>
      </c>
      <c r="M110" s="20" t="s">
        <v>30</v>
      </c>
      <c r="N110" s="20" t="s">
        <v>30</v>
      </c>
      <c r="O110" s="37">
        <v>50</v>
      </c>
      <c r="P110" s="37">
        <v>50</v>
      </c>
      <c r="Q110" s="37"/>
      <c r="R110" s="50"/>
      <c r="S110" s="50"/>
      <c r="T110" s="49"/>
      <c r="U110" s="57" t="s">
        <v>38</v>
      </c>
      <c r="V110" s="57" t="s">
        <v>39</v>
      </c>
      <c r="W110" s="2" t="s">
        <v>49</v>
      </c>
    </row>
    <row r="111" s="2" customFormat="1" ht="49.95" customHeight="1" spans="1:23">
      <c r="A111" s="18">
        <v>103</v>
      </c>
      <c r="B111" s="20" t="s">
        <v>526</v>
      </c>
      <c r="C111" s="19" t="s">
        <v>51</v>
      </c>
      <c r="D111" s="19" t="s">
        <v>52</v>
      </c>
      <c r="E111" s="19" t="s">
        <v>132</v>
      </c>
      <c r="F111" s="20" t="s">
        <v>105</v>
      </c>
      <c r="G111" s="20" t="s">
        <v>527</v>
      </c>
      <c r="H111" s="20" t="s">
        <v>169</v>
      </c>
      <c r="I111" s="20" t="s">
        <v>172</v>
      </c>
      <c r="J111" s="19" t="s">
        <v>528</v>
      </c>
      <c r="K111" s="19" t="s">
        <v>529</v>
      </c>
      <c r="L111" s="20" t="s">
        <v>29</v>
      </c>
      <c r="M111" s="20" t="s">
        <v>30</v>
      </c>
      <c r="N111" s="20" t="s">
        <v>30</v>
      </c>
      <c r="O111" s="37">
        <v>50</v>
      </c>
      <c r="P111" s="37">
        <v>50</v>
      </c>
      <c r="Q111" s="37"/>
      <c r="R111" s="50"/>
      <c r="S111" s="50"/>
      <c r="T111" s="49"/>
      <c r="U111" s="57" t="s">
        <v>38</v>
      </c>
      <c r="V111" s="57" t="s">
        <v>39</v>
      </c>
      <c r="W111" s="2" t="s">
        <v>29</v>
      </c>
    </row>
    <row r="112" s="2" customFormat="1" ht="49.95" customHeight="1" spans="1:23">
      <c r="A112" s="18">
        <v>104</v>
      </c>
      <c r="B112" s="20" t="s">
        <v>530</v>
      </c>
      <c r="C112" s="19" t="s">
        <v>51</v>
      </c>
      <c r="D112" s="19" t="s">
        <v>52</v>
      </c>
      <c r="E112" s="19" t="s">
        <v>132</v>
      </c>
      <c r="F112" s="20" t="s">
        <v>105</v>
      </c>
      <c r="G112" s="20" t="s">
        <v>531</v>
      </c>
      <c r="H112" s="20" t="s">
        <v>169</v>
      </c>
      <c r="I112" s="20" t="s">
        <v>170</v>
      </c>
      <c r="J112" s="19" t="s">
        <v>532</v>
      </c>
      <c r="K112" s="19" t="s">
        <v>533</v>
      </c>
      <c r="L112" s="20" t="s">
        <v>29</v>
      </c>
      <c r="M112" s="20" t="s">
        <v>30</v>
      </c>
      <c r="N112" s="20" t="s">
        <v>30</v>
      </c>
      <c r="O112" s="37">
        <v>50</v>
      </c>
      <c r="P112" s="37">
        <v>50</v>
      </c>
      <c r="Q112" s="37"/>
      <c r="R112" s="50"/>
      <c r="S112" s="50"/>
      <c r="T112" s="49"/>
      <c r="U112" s="57" t="s">
        <v>38</v>
      </c>
      <c r="V112" s="57" t="s">
        <v>39</v>
      </c>
      <c r="W112" s="2" t="s">
        <v>29</v>
      </c>
    </row>
    <row r="113" s="2" customFormat="1" ht="49.95" customHeight="1" spans="1:23">
      <c r="A113" s="18">
        <v>105</v>
      </c>
      <c r="B113" s="20" t="s">
        <v>534</v>
      </c>
      <c r="C113" s="19" t="s">
        <v>41</v>
      </c>
      <c r="D113" s="19" t="s">
        <v>42</v>
      </c>
      <c r="E113" s="19" t="s">
        <v>43</v>
      </c>
      <c r="F113" s="20" t="s">
        <v>105</v>
      </c>
      <c r="G113" s="20" t="s">
        <v>535</v>
      </c>
      <c r="H113" s="20" t="s">
        <v>179</v>
      </c>
      <c r="I113" s="20" t="s">
        <v>180</v>
      </c>
      <c r="J113" s="19" t="s">
        <v>536</v>
      </c>
      <c r="K113" s="19" t="s">
        <v>537</v>
      </c>
      <c r="L113" s="20" t="s">
        <v>29</v>
      </c>
      <c r="M113" s="20" t="s">
        <v>30</v>
      </c>
      <c r="N113" s="20" t="s">
        <v>30</v>
      </c>
      <c r="O113" s="37">
        <v>50</v>
      </c>
      <c r="P113" s="37">
        <v>50</v>
      </c>
      <c r="Q113" s="37"/>
      <c r="R113" s="50"/>
      <c r="S113" s="50"/>
      <c r="T113" s="49"/>
      <c r="U113" s="57" t="s">
        <v>38</v>
      </c>
      <c r="V113" s="57" t="s">
        <v>39</v>
      </c>
      <c r="W113" s="2" t="s">
        <v>49</v>
      </c>
    </row>
    <row r="114" s="2" customFormat="1" ht="49.95" customHeight="1" spans="1:23">
      <c r="A114" s="18">
        <v>106</v>
      </c>
      <c r="B114" s="20" t="s">
        <v>538</v>
      </c>
      <c r="C114" s="19" t="s">
        <v>41</v>
      </c>
      <c r="D114" s="19" t="s">
        <v>42</v>
      </c>
      <c r="E114" s="19" t="s">
        <v>43</v>
      </c>
      <c r="F114" s="20" t="s">
        <v>105</v>
      </c>
      <c r="G114" s="20" t="s">
        <v>539</v>
      </c>
      <c r="H114" s="20" t="s">
        <v>179</v>
      </c>
      <c r="I114" s="20" t="s">
        <v>182</v>
      </c>
      <c r="J114" s="19" t="s">
        <v>540</v>
      </c>
      <c r="K114" s="19" t="s">
        <v>541</v>
      </c>
      <c r="L114" s="20" t="s">
        <v>29</v>
      </c>
      <c r="M114" s="20" t="s">
        <v>30</v>
      </c>
      <c r="N114" s="20" t="s">
        <v>30</v>
      </c>
      <c r="O114" s="37">
        <v>50</v>
      </c>
      <c r="P114" s="37">
        <v>50</v>
      </c>
      <c r="Q114" s="37"/>
      <c r="R114" s="50"/>
      <c r="S114" s="50"/>
      <c r="T114" s="49"/>
      <c r="U114" s="57" t="s">
        <v>38</v>
      </c>
      <c r="V114" s="57" t="s">
        <v>39</v>
      </c>
      <c r="W114" s="2" t="s">
        <v>49</v>
      </c>
    </row>
    <row r="115" s="2" customFormat="1" ht="49.95" customHeight="1" spans="1:23">
      <c r="A115" s="18">
        <v>107</v>
      </c>
      <c r="B115" s="20" t="s">
        <v>542</v>
      </c>
      <c r="C115" s="19" t="s">
        <v>51</v>
      </c>
      <c r="D115" s="19" t="s">
        <v>52</v>
      </c>
      <c r="E115" s="19" t="s">
        <v>404</v>
      </c>
      <c r="F115" s="20" t="s">
        <v>105</v>
      </c>
      <c r="G115" s="20" t="s">
        <v>54</v>
      </c>
      <c r="H115" s="20" t="s">
        <v>433</v>
      </c>
      <c r="I115" s="20" t="s">
        <v>55</v>
      </c>
      <c r="J115" s="19" t="s">
        <v>543</v>
      </c>
      <c r="K115" s="19" t="s">
        <v>544</v>
      </c>
      <c r="L115" s="20" t="s">
        <v>29</v>
      </c>
      <c r="M115" s="20" t="s">
        <v>30</v>
      </c>
      <c r="N115" s="20" t="s">
        <v>30</v>
      </c>
      <c r="O115" s="37">
        <v>50</v>
      </c>
      <c r="P115" s="37">
        <v>50</v>
      </c>
      <c r="Q115" s="37"/>
      <c r="R115" s="50"/>
      <c r="S115" s="50"/>
      <c r="T115" s="49"/>
      <c r="U115" s="57" t="s">
        <v>38</v>
      </c>
      <c r="V115" s="57" t="s">
        <v>39</v>
      </c>
      <c r="W115" s="2" t="s">
        <v>29</v>
      </c>
    </row>
    <row r="116" s="2" customFormat="1" ht="82.05" customHeight="1" spans="1:23">
      <c r="A116" s="18">
        <v>108</v>
      </c>
      <c r="B116" s="20" t="s">
        <v>545</v>
      </c>
      <c r="C116" s="19" t="s">
        <v>51</v>
      </c>
      <c r="D116" s="19" t="s">
        <v>52</v>
      </c>
      <c r="E116" s="19" t="s">
        <v>53</v>
      </c>
      <c r="F116" s="20" t="s">
        <v>105</v>
      </c>
      <c r="G116" s="20" t="s">
        <v>546</v>
      </c>
      <c r="H116" s="20" t="s">
        <v>185</v>
      </c>
      <c r="I116" s="20" t="s">
        <v>547</v>
      </c>
      <c r="J116" s="19" t="s">
        <v>548</v>
      </c>
      <c r="K116" s="19" t="s">
        <v>549</v>
      </c>
      <c r="L116" s="20" t="s">
        <v>29</v>
      </c>
      <c r="M116" s="20" t="s">
        <v>30</v>
      </c>
      <c r="N116" s="20" t="s">
        <v>30</v>
      </c>
      <c r="O116" s="37">
        <v>50</v>
      </c>
      <c r="P116" s="37">
        <v>50</v>
      </c>
      <c r="Q116" s="37"/>
      <c r="R116" s="50"/>
      <c r="S116" s="50"/>
      <c r="T116" s="49"/>
      <c r="U116" s="57" t="s">
        <v>38</v>
      </c>
      <c r="V116" s="57" t="s">
        <v>39</v>
      </c>
      <c r="W116" s="2" t="s">
        <v>29</v>
      </c>
    </row>
    <row r="117" s="2" customFormat="1" ht="70.05" customHeight="1" spans="1:23">
      <c r="A117" s="18">
        <v>109</v>
      </c>
      <c r="B117" s="20" t="s">
        <v>550</v>
      </c>
      <c r="C117" s="19" t="s">
        <v>41</v>
      </c>
      <c r="D117" s="19" t="s">
        <v>42</v>
      </c>
      <c r="E117" s="19" t="s">
        <v>43</v>
      </c>
      <c r="F117" s="20" t="s">
        <v>105</v>
      </c>
      <c r="G117" s="20" t="s">
        <v>551</v>
      </c>
      <c r="H117" s="20" t="s">
        <v>427</v>
      </c>
      <c r="I117" s="20" t="s">
        <v>552</v>
      </c>
      <c r="J117" s="19" t="s">
        <v>553</v>
      </c>
      <c r="K117" s="19" t="s">
        <v>554</v>
      </c>
      <c r="L117" s="20" t="s">
        <v>29</v>
      </c>
      <c r="M117" s="20" t="s">
        <v>30</v>
      </c>
      <c r="N117" s="20" t="s">
        <v>30</v>
      </c>
      <c r="O117" s="37">
        <v>50</v>
      </c>
      <c r="P117" s="37">
        <v>50</v>
      </c>
      <c r="Q117" s="37"/>
      <c r="R117" s="50"/>
      <c r="S117" s="50"/>
      <c r="T117" s="49"/>
      <c r="U117" s="57" t="s">
        <v>38</v>
      </c>
      <c r="V117" s="57" t="s">
        <v>39</v>
      </c>
      <c r="W117" s="2" t="s">
        <v>49</v>
      </c>
    </row>
    <row r="118" s="2" customFormat="1" ht="61" customHeight="1" spans="1:23">
      <c r="A118" s="18">
        <v>110</v>
      </c>
      <c r="B118" s="20" t="s">
        <v>555</v>
      </c>
      <c r="C118" s="19" t="s">
        <v>41</v>
      </c>
      <c r="D118" s="19" t="s">
        <v>42</v>
      </c>
      <c r="E118" s="19" t="s">
        <v>43</v>
      </c>
      <c r="F118" s="20" t="s">
        <v>105</v>
      </c>
      <c r="G118" s="20" t="s">
        <v>556</v>
      </c>
      <c r="H118" s="20" t="s">
        <v>427</v>
      </c>
      <c r="I118" s="20" t="s">
        <v>557</v>
      </c>
      <c r="J118" s="19" t="s">
        <v>558</v>
      </c>
      <c r="K118" s="19" t="s">
        <v>559</v>
      </c>
      <c r="L118" s="20" t="s">
        <v>29</v>
      </c>
      <c r="M118" s="20" t="s">
        <v>30</v>
      </c>
      <c r="N118" s="20" t="s">
        <v>30</v>
      </c>
      <c r="O118" s="37">
        <v>50</v>
      </c>
      <c r="P118" s="37">
        <v>50</v>
      </c>
      <c r="Q118" s="37"/>
      <c r="R118" s="50"/>
      <c r="S118" s="50"/>
      <c r="T118" s="49"/>
      <c r="U118" s="57" t="s">
        <v>38</v>
      </c>
      <c r="V118" s="57" t="s">
        <v>39</v>
      </c>
      <c r="W118" s="2" t="s">
        <v>49</v>
      </c>
    </row>
    <row r="119" s="2" customFormat="1" ht="79" customHeight="1" spans="1:23">
      <c r="A119" s="18">
        <v>111</v>
      </c>
      <c r="B119" s="20" t="s">
        <v>560</v>
      </c>
      <c r="C119" s="19" t="s">
        <v>41</v>
      </c>
      <c r="D119" s="19" t="s">
        <v>72</v>
      </c>
      <c r="E119" s="19" t="s">
        <v>561</v>
      </c>
      <c r="F119" s="20" t="s">
        <v>105</v>
      </c>
      <c r="G119" s="20" t="s">
        <v>562</v>
      </c>
      <c r="H119" s="20" t="s">
        <v>323</v>
      </c>
      <c r="I119" s="20" t="s">
        <v>563</v>
      </c>
      <c r="J119" s="19" t="s">
        <v>564</v>
      </c>
      <c r="K119" s="19" t="s">
        <v>565</v>
      </c>
      <c r="L119" s="20" t="s">
        <v>29</v>
      </c>
      <c r="M119" s="20" t="s">
        <v>30</v>
      </c>
      <c r="N119" s="20" t="s">
        <v>30</v>
      </c>
      <c r="O119" s="37">
        <v>50</v>
      </c>
      <c r="P119" s="37">
        <v>50</v>
      </c>
      <c r="Q119" s="37"/>
      <c r="R119" s="50"/>
      <c r="S119" s="50"/>
      <c r="T119" s="49"/>
      <c r="U119" s="57" t="s">
        <v>38</v>
      </c>
      <c r="V119" s="57" t="s">
        <v>39</v>
      </c>
      <c r="W119" s="2" t="s">
        <v>49</v>
      </c>
    </row>
    <row r="120" s="2" customFormat="1" ht="49.95" customHeight="1" spans="1:23">
      <c r="A120" s="18">
        <v>112</v>
      </c>
      <c r="B120" s="20" t="s">
        <v>566</v>
      </c>
      <c r="C120" s="19" t="s">
        <v>51</v>
      </c>
      <c r="D120" s="19" t="s">
        <v>52</v>
      </c>
      <c r="E120" s="19" t="s">
        <v>285</v>
      </c>
      <c r="F120" s="20" t="s">
        <v>105</v>
      </c>
      <c r="G120" s="20" t="s">
        <v>567</v>
      </c>
      <c r="H120" s="20" t="s">
        <v>205</v>
      </c>
      <c r="I120" s="20" t="s">
        <v>206</v>
      </c>
      <c r="J120" s="19" t="s">
        <v>568</v>
      </c>
      <c r="K120" s="19" t="s">
        <v>569</v>
      </c>
      <c r="L120" s="20" t="s">
        <v>29</v>
      </c>
      <c r="M120" s="20" t="s">
        <v>30</v>
      </c>
      <c r="N120" s="20" t="s">
        <v>30</v>
      </c>
      <c r="O120" s="37">
        <v>50</v>
      </c>
      <c r="P120" s="37">
        <v>50</v>
      </c>
      <c r="Q120" s="37"/>
      <c r="R120" s="50"/>
      <c r="S120" s="50"/>
      <c r="T120" s="49"/>
      <c r="U120" s="57" t="s">
        <v>38</v>
      </c>
      <c r="V120" s="57" t="s">
        <v>39</v>
      </c>
      <c r="W120" s="2" t="s">
        <v>49</v>
      </c>
    </row>
    <row r="121" s="2" customFormat="1" ht="49.95" customHeight="1" spans="1:23">
      <c r="A121" s="18">
        <v>113</v>
      </c>
      <c r="B121" s="20" t="s">
        <v>570</v>
      </c>
      <c r="C121" s="19" t="s">
        <v>41</v>
      </c>
      <c r="D121" s="19" t="s">
        <v>42</v>
      </c>
      <c r="E121" s="19" t="s">
        <v>43</v>
      </c>
      <c r="F121" s="20" t="s">
        <v>105</v>
      </c>
      <c r="G121" s="20" t="s">
        <v>571</v>
      </c>
      <c r="H121" s="20" t="s">
        <v>210</v>
      </c>
      <c r="I121" s="20" t="s">
        <v>211</v>
      </c>
      <c r="J121" s="19" t="s">
        <v>572</v>
      </c>
      <c r="K121" s="19" t="s">
        <v>573</v>
      </c>
      <c r="L121" s="20" t="s">
        <v>29</v>
      </c>
      <c r="M121" s="20" t="s">
        <v>30</v>
      </c>
      <c r="N121" s="20" t="s">
        <v>30</v>
      </c>
      <c r="O121" s="37">
        <v>50</v>
      </c>
      <c r="P121" s="37">
        <v>50</v>
      </c>
      <c r="Q121" s="37"/>
      <c r="R121" s="50"/>
      <c r="S121" s="50"/>
      <c r="T121" s="49"/>
      <c r="U121" s="57" t="s">
        <v>38</v>
      </c>
      <c r="V121" s="57" t="s">
        <v>39</v>
      </c>
      <c r="W121" s="2" t="s">
        <v>49</v>
      </c>
    </row>
    <row r="122" s="2" customFormat="1" ht="79.05" customHeight="1" spans="1:23">
      <c r="A122" s="18">
        <v>114</v>
      </c>
      <c r="B122" s="20" t="s">
        <v>574</v>
      </c>
      <c r="C122" s="19" t="s">
        <v>51</v>
      </c>
      <c r="D122" s="19" t="s">
        <v>52</v>
      </c>
      <c r="E122" s="19" t="s">
        <v>404</v>
      </c>
      <c r="F122" s="20" t="s">
        <v>105</v>
      </c>
      <c r="G122" s="20" t="s">
        <v>575</v>
      </c>
      <c r="H122" s="20" t="s">
        <v>218</v>
      </c>
      <c r="I122" s="20" t="s">
        <v>576</v>
      </c>
      <c r="J122" s="19" t="s">
        <v>577</v>
      </c>
      <c r="K122" s="19" t="s">
        <v>578</v>
      </c>
      <c r="L122" s="20" t="s">
        <v>29</v>
      </c>
      <c r="M122" s="20" t="s">
        <v>30</v>
      </c>
      <c r="N122" s="20" t="s">
        <v>30</v>
      </c>
      <c r="O122" s="37">
        <v>50</v>
      </c>
      <c r="P122" s="37">
        <v>50</v>
      </c>
      <c r="Q122" s="37"/>
      <c r="R122" s="50"/>
      <c r="S122" s="50"/>
      <c r="T122" s="49"/>
      <c r="U122" s="57" t="s">
        <v>38</v>
      </c>
      <c r="V122" s="57" t="s">
        <v>39</v>
      </c>
      <c r="W122" s="2" t="s">
        <v>29</v>
      </c>
    </row>
    <row r="123" s="2" customFormat="1" ht="64.05" customHeight="1" spans="1:23">
      <c r="A123" s="18">
        <v>115</v>
      </c>
      <c r="B123" s="20" t="s">
        <v>579</v>
      </c>
      <c r="C123" s="19" t="s">
        <v>41</v>
      </c>
      <c r="D123" s="19" t="s">
        <v>42</v>
      </c>
      <c r="E123" s="19" t="s">
        <v>43</v>
      </c>
      <c r="F123" s="20" t="s">
        <v>105</v>
      </c>
      <c r="G123" s="20" t="s">
        <v>580</v>
      </c>
      <c r="H123" s="20" t="s">
        <v>161</v>
      </c>
      <c r="I123" s="20" t="s">
        <v>162</v>
      </c>
      <c r="J123" s="19" t="s">
        <v>581</v>
      </c>
      <c r="K123" s="19" t="s">
        <v>582</v>
      </c>
      <c r="L123" s="20" t="s">
        <v>29</v>
      </c>
      <c r="M123" s="20" t="s">
        <v>30</v>
      </c>
      <c r="N123" s="20" t="s">
        <v>30</v>
      </c>
      <c r="O123" s="37">
        <v>50</v>
      </c>
      <c r="P123" s="37">
        <v>50</v>
      </c>
      <c r="Q123" s="37"/>
      <c r="R123" s="50"/>
      <c r="S123" s="50"/>
      <c r="T123" s="49"/>
      <c r="U123" s="57" t="s">
        <v>38</v>
      </c>
      <c r="V123" s="57" t="s">
        <v>39</v>
      </c>
      <c r="W123" s="2" t="s">
        <v>49</v>
      </c>
    </row>
    <row r="124" s="2" customFormat="1" ht="78" customHeight="1" spans="1:23">
      <c r="A124" s="18">
        <v>116</v>
      </c>
      <c r="B124" s="20" t="s">
        <v>583</v>
      </c>
      <c r="C124" s="19" t="s">
        <v>51</v>
      </c>
      <c r="D124" s="19" t="s">
        <v>52</v>
      </c>
      <c r="E124" s="19" t="s">
        <v>53</v>
      </c>
      <c r="F124" s="20" t="s">
        <v>105</v>
      </c>
      <c r="G124" s="20" t="s">
        <v>584</v>
      </c>
      <c r="H124" s="20" t="s">
        <v>239</v>
      </c>
      <c r="I124" s="20" t="s">
        <v>585</v>
      </c>
      <c r="J124" s="19" t="s">
        <v>586</v>
      </c>
      <c r="K124" s="19" t="s">
        <v>587</v>
      </c>
      <c r="L124" s="20" t="s">
        <v>29</v>
      </c>
      <c r="M124" s="20" t="s">
        <v>30</v>
      </c>
      <c r="N124" s="20" t="s">
        <v>30</v>
      </c>
      <c r="O124" s="37">
        <v>50</v>
      </c>
      <c r="P124" s="37">
        <v>50</v>
      </c>
      <c r="Q124" s="37"/>
      <c r="R124" s="50"/>
      <c r="S124" s="50"/>
      <c r="T124" s="49"/>
      <c r="U124" s="57" t="s">
        <v>38</v>
      </c>
      <c r="V124" s="57" t="s">
        <v>39</v>
      </c>
      <c r="W124" s="2" t="s">
        <v>29</v>
      </c>
    </row>
    <row r="125" s="2" customFormat="1" ht="65" customHeight="1" spans="1:23">
      <c r="A125" s="18">
        <v>117</v>
      </c>
      <c r="B125" s="20" t="s">
        <v>588</v>
      </c>
      <c r="C125" s="19" t="s">
        <v>41</v>
      </c>
      <c r="D125" s="19" t="s">
        <v>42</v>
      </c>
      <c r="E125" s="19" t="s">
        <v>43</v>
      </c>
      <c r="F125" s="20" t="s">
        <v>105</v>
      </c>
      <c r="G125" s="20" t="s">
        <v>589</v>
      </c>
      <c r="H125" s="20" t="s">
        <v>189</v>
      </c>
      <c r="I125" s="20" t="s">
        <v>190</v>
      </c>
      <c r="J125" s="19" t="s">
        <v>590</v>
      </c>
      <c r="K125" s="19" t="s">
        <v>591</v>
      </c>
      <c r="L125" s="20" t="s">
        <v>29</v>
      </c>
      <c r="M125" s="20" t="s">
        <v>30</v>
      </c>
      <c r="N125" s="20" t="s">
        <v>30</v>
      </c>
      <c r="O125" s="37">
        <v>50</v>
      </c>
      <c r="P125" s="37">
        <v>50</v>
      </c>
      <c r="Q125" s="37"/>
      <c r="R125" s="50"/>
      <c r="S125" s="50"/>
      <c r="T125" s="49"/>
      <c r="U125" s="57" t="s">
        <v>38</v>
      </c>
      <c r="V125" s="57" t="s">
        <v>39</v>
      </c>
      <c r="W125" s="2" t="s">
        <v>49</v>
      </c>
    </row>
    <row r="126" s="2" customFormat="1" ht="49.95" customHeight="1" spans="1:23">
      <c r="A126" s="18">
        <v>118</v>
      </c>
      <c r="B126" s="20" t="s">
        <v>592</v>
      </c>
      <c r="C126" s="19" t="s">
        <v>41</v>
      </c>
      <c r="D126" s="19" t="s">
        <v>72</v>
      </c>
      <c r="E126" s="19" t="s">
        <v>73</v>
      </c>
      <c r="F126" s="20" t="s">
        <v>105</v>
      </c>
      <c r="G126" s="18" t="s">
        <v>593</v>
      </c>
      <c r="H126" s="20" t="s">
        <v>302</v>
      </c>
      <c r="I126" s="20" t="s">
        <v>594</v>
      </c>
      <c r="J126" s="19" t="s">
        <v>595</v>
      </c>
      <c r="K126" s="19" t="s">
        <v>596</v>
      </c>
      <c r="L126" s="20" t="s">
        <v>29</v>
      </c>
      <c r="M126" s="20" t="s">
        <v>30</v>
      </c>
      <c r="N126" s="20" t="s">
        <v>30</v>
      </c>
      <c r="O126" s="37">
        <v>50</v>
      </c>
      <c r="P126" s="37">
        <v>50</v>
      </c>
      <c r="Q126" s="37"/>
      <c r="R126" s="50"/>
      <c r="S126" s="50"/>
      <c r="T126" s="49"/>
      <c r="U126" s="57" t="s">
        <v>38</v>
      </c>
      <c r="V126" s="57" t="s">
        <v>39</v>
      </c>
      <c r="W126" s="2" t="s">
        <v>49</v>
      </c>
    </row>
    <row r="127" s="2" customFormat="1" ht="74" customHeight="1" spans="1:23">
      <c r="A127" s="18">
        <v>119</v>
      </c>
      <c r="B127" s="20" t="s">
        <v>597</v>
      </c>
      <c r="C127" s="19" t="s">
        <v>41</v>
      </c>
      <c r="D127" s="19" t="s">
        <v>42</v>
      </c>
      <c r="E127" s="19" t="s">
        <v>43</v>
      </c>
      <c r="F127" s="20" t="s">
        <v>105</v>
      </c>
      <c r="G127" s="20" t="s">
        <v>598</v>
      </c>
      <c r="H127" s="20" t="s">
        <v>221</v>
      </c>
      <c r="I127" s="20" t="s">
        <v>599</v>
      </c>
      <c r="J127" s="19" t="s">
        <v>600</v>
      </c>
      <c r="K127" s="19" t="s">
        <v>601</v>
      </c>
      <c r="L127" s="20" t="s">
        <v>29</v>
      </c>
      <c r="M127" s="20" t="s">
        <v>30</v>
      </c>
      <c r="N127" s="20" t="s">
        <v>30</v>
      </c>
      <c r="O127" s="37">
        <v>50</v>
      </c>
      <c r="P127" s="37">
        <v>50</v>
      </c>
      <c r="Q127" s="37"/>
      <c r="R127" s="50"/>
      <c r="S127" s="50"/>
      <c r="T127" s="49"/>
      <c r="U127" s="57" t="s">
        <v>38</v>
      </c>
      <c r="V127" s="57" t="s">
        <v>39</v>
      </c>
      <c r="W127" s="2" t="s">
        <v>49</v>
      </c>
    </row>
    <row r="128" s="2" customFormat="1" ht="103.05" customHeight="1" spans="1:23">
      <c r="A128" s="18">
        <v>120</v>
      </c>
      <c r="B128" s="20" t="s">
        <v>602</v>
      </c>
      <c r="C128" s="19" t="s">
        <v>41</v>
      </c>
      <c r="D128" s="19" t="s">
        <v>42</v>
      </c>
      <c r="E128" s="19" t="s">
        <v>43</v>
      </c>
      <c r="F128" s="20" t="s">
        <v>105</v>
      </c>
      <c r="G128" s="20" t="s">
        <v>603</v>
      </c>
      <c r="H128" s="20" t="s">
        <v>166</v>
      </c>
      <c r="I128" s="20" t="s">
        <v>167</v>
      </c>
      <c r="J128" s="19" t="s">
        <v>604</v>
      </c>
      <c r="K128" s="19" t="s">
        <v>605</v>
      </c>
      <c r="L128" s="20" t="s">
        <v>29</v>
      </c>
      <c r="M128" s="20" t="s">
        <v>30</v>
      </c>
      <c r="N128" s="20" t="s">
        <v>30</v>
      </c>
      <c r="O128" s="37">
        <v>50</v>
      </c>
      <c r="P128" s="37">
        <v>50</v>
      </c>
      <c r="Q128" s="37"/>
      <c r="R128" s="50"/>
      <c r="S128" s="50"/>
      <c r="T128" s="49"/>
      <c r="U128" s="57" t="s">
        <v>38</v>
      </c>
      <c r="V128" s="57" t="s">
        <v>39</v>
      </c>
      <c r="W128" s="2" t="s">
        <v>49</v>
      </c>
    </row>
    <row r="129" s="2" customFormat="1" ht="84" customHeight="1" spans="1:23">
      <c r="A129" s="18">
        <v>121</v>
      </c>
      <c r="B129" s="20" t="s">
        <v>606</v>
      </c>
      <c r="C129" s="19" t="s">
        <v>41</v>
      </c>
      <c r="D129" s="19" t="s">
        <v>42</v>
      </c>
      <c r="E129" s="19" t="s">
        <v>43</v>
      </c>
      <c r="F129" s="20" t="s">
        <v>105</v>
      </c>
      <c r="G129" s="20" t="s">
        <v>607</v>
      </c>
      <c r="H129" s="20" t="s">
        <v>444</v>
      </c>
      <c r="I129" s="20" t="s">
        <v>608</v>
      </c>
      <c r="J129" s="19" t="s">
        <v>609</v>
      </c>
      <c r="K129" s="19" t="s">
        <v>610</v>
      </c>
      <c r="L129" s="20" t="s">
        <v>29</v>
      </c>
      <c r="M129" s="20" t="s">
        <v>30</v>
      </c>
      <c r="N129" s="20" t="s">
        <v>30</v>
      </c>
      <c r="O129" s="37">
        <v>50</v>
      </c>
      <c r="P129" s="37">
        <v>50</v>
      </c>
      <c r="Q129" s="37"/>
      <c r="R129" s="50"/>
      <c r="S129" s="50"/>
      <c r="T129" s="49"/>
      <c r="U129" s="57" t="s">
        <v>38</v>
      </c>
      <c r="V129" s="57" t="s">
        <v>39</v>
      </c>
      <c r="W129" s="2" t="s">
        <v>49</v>
      </c>
    </row>
    <row r="130" s="2" customFormat="1" ht="49.95" customHeight="1" spans="1:23">
      <c r="A130" s="18">
        <v>122</v>
      </c>
      <c r="B130" s="20" t="s">
        <v>611</v>
      </c>
      <c r="C130" s="19" t="s">
        <v>51</v>
      </c>
      <c r="D130" s="19" t="s">
        <v>52</v>
      </c>
      <c r="E130" s="19" t="s">
        <v>404</v>
      </c>
      <c r="F130" s="20" t="s">
        <v>105</v>
      </c>
      <c r="G130" s="20" t="s">
        <v>612</v>
      </c>
      <c r="H130" s="20" t="s">
        <v>370</v>
      </c>
      <c r="I130" s="20" t="s">
        <v>613</v>
      </c>
      <c r="J130" s="19" t="s">
        <v>614</v>
      </c>
      <c r="K130" s="19" t="s">
        <v>615</v>
      </c>
      <c r="L130" s="20" t="s">
        <v>29</v>
      </c>
      <c r="M130" s="20" t="s">
        <v>30</v>
      </c>
      <c r="N130" s="20" t="s">
        <v>30</v>
      </c>
      <c r="O130" s="37">
        <v>50</v>
      </c>
      <c r="P130" s="37">
        <v>50</v>
      </c>
      <c r="Q130" s="37"/>
      <c r="R130" s="50"/>
      <c r="S130" s="50"/>
      <c r="T130" s="49"/>
      <c r="U130" s="57" t="s">
        <v>38</v>
      </c>
      <c r="V130" s="57" t="s">
        <v>39</v>
      </c>
      <c r="W130" s="2" t="s">
        <v>29</v>
      </c>
    </row>
    <row r="131" s="2" customFormat="1" ht="49.95" customHeight="1" spans="1:23">
      <c r="A131" s="18">
        <v>123</v>
      </c>
      <c r="B131" s="21" t="s">
        <v>616</v>
      </c>
      <c r="C131" s="19" t="s">
        <v>51</v>
      </c>
      <c r="D131" s="19" t="s">
        <v>52</v>
      </c>
      <c r="E131" s="19" t="s">
        <v>404</v>
      </c>
      <c r="F131" s="26" t="s">
        <v>105</v>
      </c>
      <c r="G131" s="21" t="s">
        <v>617</v>
      </c>
      <c r="H131" s="21" t="s">
        <v>433</v>
      </c>
      <c r="I131" s="21" t="s">
        <v>618</v>
      </c>
      <c r="J131" s="19" t="s">
        <v>619</v>
      </c>
      <c r="K131" s="19" t="s">
        <v>620</v>
      </c>
      <c r="L131" s="26" t="s">
        <v>29</v>
      </c>
      <c r="M131" s="26" t="s">
        <v>30</v>
      </c>
      <c r="N131" s="26" t="s">
        <v>30</v>
      </c>
      <c r="O131" s="38">
        <v>20</v>
      </c>
      <c r="P131" s="38"/>
      <c r="Q131" s="38">
        <v>20</v>
      </c>
      <c r="R131" s="52"/>
      <c r="S131" s="50"/>
      <c r="T131" s="49"/>
      <c r="U131" s="57" t="s">
        <v>38</v>
      </c>
      <c r="V131" s="57" t="s">
        <v>39</v>
      </c>
      <c r="W131" s="2" t="s">
        <v>29</v>
      </c>
    </row>
    <row r="132" s="2" customFormat="1" ht="49.95" customHeight="1" spans="1:23">
      <c r="A132" s="18">
        <v>124</v>
      </c>
      <c r="B132" s="21" t="s">
        <v>621</v>
      </c>
      <c r="C132" s="19" t="s">
        <v>51</v>
      </c>
      <c r="D132" s="19" t="s">
        <v>52</v>
      </c>
      <c r="E132" s="19" t="s">
        <v>404</v>
      </c>
      <c r="F132" s="26" t="s">
        <v>105</v>
      </c>
      <c r="G132" s="21" t="s">
        <v>622</v>
      </c>
      <c r="H132" s="21" t="s">
        <v>433</v>
      </c>
      <c r="I132" s="21" t="s">
        <v>623</v>
      </c>
      <c r="J132" s="19" t="s">
        <v>624</v>
      </c>
      <c r="K132" s="19" t="s">
        <v>625</v>
      </c>
      <c r="L132" s="26" t="s">
        <v>29</v>
      </c>
      <c r="M132" s="26" t="s">
        <v>30</v>
      </c>
      <c r="N132" s="26" t="s">
        <v>30</v>
      </c>
      <c r="O132" s="38">
        <v>20</v>
      </c>
      <c r="P132" s="38"/>
      <c r="Q132" s="38">
        <v>20</v>
      </c>
      <c r="R132" s="52"/>
      <c r="S132" s="50"/>
      <c r="T132" s="49"/>
      <c r="U132" s="57" t="s">
        <v>38</v>
      </c>
      <c r="V132" s="57" t="s">
        <v>39</v>
      </c>
      <c r="W132" s="2" t="s">
        <v>29</v>
      </c>
    </row>
    <row r="133" s="2" customFormat="1" ht="49.95" customHeight="1" spans="1:23">
      <c r="A133" s="18">
        <v>125</v>
      </c>
      <c r="B133" s="26" t="s">
        <v>626</v>
      </c>
      <c r="C133" s="19" t="s">
        <v>51</v>
      </c>
      <c r="D133" s="19" t="s">
        <v>52</v>
      </c>
      <c r="E133" s="19" t="s">
        <v>404</v>
      </c>
      <c r="F133" s="26" t="s">
        <v>105</v>
      </c>
      <c r="G133" s="21" t="s">
        <v>627</v>
      </c>
      <c r="H133" s="21" t="s">
        <v>433</v>
      </c>
      <c r="I133" s="21" t="s">
        <v>628</v>
      </c>
      <c r="J133" s="19" t="s">
        <v>629</v>
      </c>
      <c r="K133" s="19" t="s">
        <v>630</v>
      </c>
      <c r="L133" s="26" t="s">
        <v>29</v>
      </c>
      <c r="M133" s="26" t="s">
        <v>30</v>
      </c>
      <c r="N133" s="26" t="s">
        <v>30</v>
      </c>
      <c r="O133" s="38">
        <v>20</v>
      </c>
      <c r="P133" s="38"/>
      <c r="Q133" s="38">
        <v>20</v>
      </c>
      <c r="R133" s="52"/>
      <c r="S133" s="50"/>
      <c r="T133" s="49"/>
      <c r="U133" s="57" t="s">
        <v>38</v>
      </c>
      <c r="V133" s="57" t="s">
        <v>39</v>
      </c>
      <c r="W133" s="2" t="s">
        <v>29</v>
      </c>
    </row>
    <row r="134" s="2" customFormat="1" ht="49.95" customHeight="1" spans="1:23">
      <c r="A134" s="18">
        <v>126</v>
      </c>
      <c r="B134" s="26" t="s">
        <v>631</v>
      </c>
      <c r="C134" s="19" t="s">
        <v>51</v>
      </c>
      <c r="D134" s="19" t="s">
        <v>52</v>
      </c>
      <c r="E134" s="19" t="s">
        <v>404</v>
      </c>
      <c r="F134" s="26" t="s">
        <v>105</v>
      </c>
      <c r="G134" s="21" t="s">
        <v>632</v>
      </c>
      <c r="H134" s="21" t="s">
        <v>433</v>
      </c>
      <c r="I134" s="21" t="s">
        <v>633</v>
      </c>
      <c r="J134" s="19" t="s">
        <v>634</v>
      </c>
      <c r="K134" s="19" t="s">
        <v>635</v>
      </c>
      <c r="L134" s="26" t="s">
        <v>29</v>
      </c>
      <c r="M134" s="26" t="s">
        <v>30</v>
      </c>
      <c r="N134" s="26" t="s">
        <v>30</v>
      </c>
      <c r="O134" s="38">
        <v>40</v>
      </c>
      <c r="P134" s="38"/>
      <c r="Q134" s="38">
        <v>40</v>
      </c>
      <c r="R134" s="52"/>
      <c r="S134" s="50"/>
      <c r="T134" s="49"/>
      <c r="U134" s="57" t="s">
        <v>38</v>
      </c>
      <c r="V134" s="57" t="s">
        <v>39</v>
      </c>
      <c r="W134" s="2" t="s">
        <v>29</v>
      </c>
    </row>
    <row r="135" s="2" customFormat="1" ht="51" customHeight="1" spans="1:23">
      <c r="A135" s="18">
        <v>127</v>
      </c>
      <c r="B135" s="21" t="s">
        <v>636</v>
      </c>
      <c r="C135" s="19" t="s">
        <v>41</v>
      </c>
      <c r="D135" s="19" t="s">
        <v>42</v>
      </c>
      <c r="E135" s="19" t="s">
        <v>43</v>
      </c>
      <c r="F135" s="26" t="s">
        <v>105</v>
      </c>
      <c r="G135" s="21" t="s">
        <v>637</v>
      </c>
      <c r="H135" s="21" t="s">
        <v>334</v>
      </c>
      <c r="I135" s="21" t="s">
        <v>638</v>
      </c>
      <c r="J135" s="19" t="s">
        <v>639</v>
      </c>
      <c r="K135" s="19" t="s">
        <v>640</v>
      </c>
      <c r="L135" s="26" t="s">
        <v>29</v>
      </c>
      <c r="M135" s="26" t="s">
        <v>30</v>
      </c>
      <c r="N135" s="26" t="s">
        <v>30</v>
      </c>
      <c r="O135" s="38">
        <v>10</v>
      </c>
      <c r="P135" s="38"/>
      <c r="Q135" s="38">
        <v>10</v>
      </c>
      <c r="R135" s="52"/>
      <c r="S135" s="50"/>
      <c r="T135" s="49"/>
      <c r="U135" s="57" t="s">
        <v>38</v>
      </c>
      <c r="V135" s="57" t="s">
        <v>39</v>
      </c>
      <c r="W135" s="2" t="s">
        <v>49</v>
      </c>
    </row>
    <row r="136" s="2" customFormat="1" ht="51" customHeight="1" spans="1:23">
      <c r="A136" s="18">
        <v>128</v>
      </c>
      <c r="B136" s="21" t="s">
        <v>641</v>
      </c>
      <c r="C136" s="19" t="s">
        <v>41</v>
      </c>
      <c r="D136" s="19" t="s">
        <v>42</v>
      </c>
      <c r="E136" s="19" t="s">
        <v>43</v>
      </c>
      <c r="F136" s="26" t="s">
        <v>105</v>
      </c>
      <c r="G136" s="21" t="s">
        <v>642</v>
      </c>
      <c r="H136" s="21" t="s">
        <v>334</v>
      </c>
      <c r="I136" s="21" t="s">
        <v>643</v>
      </c>
      <c r="J136" s="19" t="s">
        <v>644</v>
      </c>
      <c r="K136" s="19" t="s">
        <v>645</v>
      </c>
      <c r="L136" s="26" t="s">
        <v>29</v>
      </c>
      <c r="M136" s="26" t="s">
        <v>30</v>
      </c>
      <c r="N136" s="26" t="s">
        <v>30</v>
      </c>
      <c r="O136" s="38">
        <v>30</v>
      </c>
      <c r="P136" s="39"/>
      <c r="Q136" s="38">
        <v>30</v>
      </c>
      <c r="R136" s="52"/>
      <c r="S136" s="50"/>
      <c r="T136" s="49"/>
      <c r="U136" s="57" t="s">
        <v>38</v>
      </c>
      <c r="V136" s="57" t="s">
        <v>39</v>
      </c>
      <c r="W136" s="2" t="s">
        <v>49</v>
      </c>
    </row>
    <row r="137" s="2" customFormat="1" ht="51" customHeight="1" spans="1:23">
      <c r="A137" s="18">
        <v>129</v>
      </c>
      <c r="B137" s="21" t="s">
        <v>646</v>
      </c>
      <c r="C137" s="19" t="s">
        <v>41</v>
      </c>
      <c r="D137" s="19" t="s">
        <v>42</v>
      </c>
      <c r="E137" s="19" t="s">
        <v>43</v>
      </c>
      <c r="F137" s="26" t="s">
        <v>105</v>
      </c>
      <c r="G137" s="21" t="s">
        <v>647</v>
      </c>
      <c r="H137" s="21" t="s">
        <v>334</v>
      </c>
      <c r="I137" s="26" t="s">
        <v>648</v>
      </c>
      <c r="J137" s="19" t="s">
        <v>649</v>
      </c>
      <c r="K137" s="19" t="s">
        <v>650</v>
      </c>
      <c r="L137" s="26" t="s">
        <v>29</v>
      </c>
      <c r="M137" s="26" t="s">
        <v>30</v>
      </c>
      <c r="N137" s="26" t="s">
        <v>30</v>
      </c>
      <c r="O137" s="39">
        <v>20</v>
      </c>
      <c r="P137" s="39"/>
      <c r="Q137" s="39">
        <v>20</v>
      </c>
      <c r="R137" s="52"/>
      <c r="S137" s="50"/>
      <c r="T137" s="49"/>
      <c r="U137" s="57" t="s">
        <v>38</v>
      </c>
      <c r="V137" s="57" t="s">
        <v>39</v>
      </c>
      <c r="W137" s="2" t="s">
        <v>49</v>
      </c>
    </row>
    <row r="138" s="2" customFormat="1" ht="51" customHeight="1" spans="1:23">
      <c r="A138" s="18">
        <v>130</v>
      </c>
      <c r="B138" s="21" t="s">
        <v>651</v>
      </c>
      <c r="C138" s="19" t="s">
        <v>41</v>
      </c>
      <c r="D138" s="19" t="s">
        <v>42</v>
      </c>
      <c r="E138" s="19" t="s">
        <v>43</v>
      </c>
      <c r="F138" s="26" t="s">
        <v>105</v>
      </c>
      <c r="G138" s="21" t="s">
        <v>652</v>
      </c>
      <c r="H138" s="21" t="s">
        <v>334</v>
      </c>
      <c r="I138" s="26" t="s">
        <v>653</v>
      </c>
      <c r="J138" s="19" t="s">
        <v>654</v>
      </c>
      <c r="K138" s="19" t="s">
        <v>655</v>
      </c>
      <c r="L138" s="26" t="s">
        <v>29</v>
      </c>
      <c r="M138" s="26" t="s">
        <v>30</v>
      </c>
      <c r="N138" s="26" t="s">
        <v>30</v>
      </c>
      <c r="O138" s="39">
        <v>20</v>
      </c>
      <c r="P138" s="39"/>
      <c r="Q138" s="39">
        <v>20</v>
      </c>
      <c r="R138" s="52"/>
      <c r="S138" s="50"/>
      <c r="T138" s="49"/>
      <c r="U138" s="57" t="s">
        <v>38</v>
      </c>
      <c r="V138" s="57" t="s">
        <v>39</v>
      </c>
      <c r="W138" s="2" t="s">
        <v>49</v>
      </c>
    </row>
    <row r="139" s="2" customFormat="1" ht="67.95" customHeight="1" spans="1:23">
      <c r="A139" s="18">
        <v>131</v>
      </c>
      <c r="B139" s="23" t="s">
        <v>656</v>
      </c>
      <c r="C139" s="19" t="s">
        <v>41</v>
      </c>
      <c r="D139" s="19" t="s">
        <v>42</v>
      </c>
      <c r="E139" s="19" t="s">
        <v>43</v>
      </c>
      <c r="F139" s="21" t="s">
        <v>105</v>
      </c>
      <c r="G139" s="23" t="s">
        <v>657</v>
      </c>
      <c r="H139" s="23" t="s">
        <v>76</v>
      </c>
      <c r="I139" s="21" t="s">
        <v>658</v>
      </c>
      <c r="J139" s="19" t="s">
        <v>659</v>
      </c>
      <c r="K139" s="19" t="s">
        <v>660</v>
      </c>
      <c r="L139" s="21" t="s">
        <v>29</v>
      </c>
      <c r="M139" s="23" t="s">
        <v>30</v>
      </c>
      <c r="N139" s="23" t="s">
        <v>30</v>
      </c>
      <c r="O139" s="21">
        <v>48</v>
      </c>
      <c r="P139" s="23"/>
      <c r="Q139" s="23">
        <v>48</v>
      </c>
      <c r="R139" s="52"/>
      <c r="S139" s="50"/>
      <c r="T139" s="49"/>
      <c r="U139" s="57" t="s">
        <v>38</v>
      </c>
      <c r="V139" s="57" t="s">
        <v>39</v>
      </c>
      <c r="W139" s="2" t="s">
        <v>49</v>
      </c>
    </row>
    <row r="140" s="2" customFormat="1" ht="67.95" customHeight="1" spans="1:23">
      <c r="A140" s="18">
        <v>132</v>
      </c>
      <c r="B140" s="23" t="s">
        <v>661</v>
      </c>
      <c r="C140" s="19" t="s">
        <v>41</v>
      </c>
      <c r="D140" s="19" t="s">
        <v>42</v>
      </c>
      <c r="E140" s="19" t="s">
        <v>43</v>
      </c>
      <c r="F140" s="21" t="s">
        <v>105</v>
      </c>
      <c r="G140" s="23" t="s">
        <v>75</v>
      </c>
      <c r="H140" s="23" t="s">
        <v>76</v>
      </c>
      <c r="I140" s="21" t="s">
        <v>662</v>
      </c>
      <c r="J140" s="19" t="s">
        <v>663</v>
      </c>
      <c r="K140" s="19" t="s">
        <v>664</v>
      </c>
      <c r="L140" s="21" t="s">
        <v>29</v>
      </c>
      <c r="M140" s="23" t="s">
        <v>30</v>
      </c>
      <c r="N140" s="23" t="s">
        <v>30</v>
      </c>
      <c r="O140" s="21">
        <v>32</v>
      </c>
      <c r="P140" s="23"/>
      <c r="Q140" s="23">
        <v>32</v>
      </c>
      <c r="R140" s="52"/>
      <c r="S140" s="50"/>
      <c r="T140" s="49"/>
      <c r="U140" s="57" t="s">
        <v>38</v>
      </c>
      <c r="V140" s="57" t="s">
        <v>39</v>
      </c>
      <c r="W140" s="2" t="s">
        <v>49</v>
      </c>
    </row>
    <row r="141" s="2" customFormat="1" ht="49.95" customHeight="1" spans="1:23">
      <c r="A141" s="18">
        <v>133</v>
      </c>
      <c r="B141" s="20" t="s">
        <v>665</v>
      </c>
      <c r="C141" s="19" t="s">
        <v>51</v>
      </c>
      <c r="D141" s="19" t="s">
        <v>52</v>
      </c>
      <c r="E141" s="19" t="s">
        <v>132</v>
      </c>
      <c r="F141" s="20" t="s">
        <v>105</v>
      </c>
      <c r="G141" s="20" t="s">
        <v>666</v>
      </c>
      <c r="H141" s="20" t="s">
        <v>239</v>
      </c>
      <c r="I141" s="20" t="s">
        <v>667</v>
      </c>
      <c r="J141" s="19" t="s">
        <v>668</v>
      </c>
      <c r="K141" s="19" t="s">
        <v>669</v>
      </c>
      <c r="L141" s="20" t="s">
        <v>29</v>
      </c>
      <c r="M141" s="20" t="s">
        <v>30</v>
      </c>
      <c r="N141" s="20" t="s">
        <v>30</v>
      </c>
      <c r="O141" s="37">
        <v>50</v>
      </c>
      <c r="P141" s="37"/>
      <c r="Q141" s="37">
        <v>50</v>
      </c>
      <c r="R141" s="50"/>
      <c r="S141" s="50"/>
      <c r="T141" s="49"/>
      <c r="U141" s="57" t="s">
        <v>38</v>
      </c>
      <c r="V141" s="57" t="s">
        <v>39</v>
      </c>
      <c r="W141" s="2" t="s">
        <v>29</v>
      </c>
    </row>
    <row r="142" s="2" customFormat="1" ht="56" customHeight="1" spans="1:23">
      <c r="A142" s="18">
        <v>134</v>
      </c>
      <c r="B142" s="21" t="s">
        <v>670</v>
      </c>
      <c r="C142" s="19" t="s">
        <v>41</v>
      </c>
      <c r="D142" s="19" t="s">
        <v>42</v>
      </c>
      <c r="E142" s="19" t="s">
        <v>43</v>
      </c>
      <c r="F142" s="20" t="s">
        <v>105</v>
      </c>
      <c r="G142" s="26" t="s">
        <v>139</v>
      </c>
      <c r="H142" s="26" t="s">
        <v>140</v>
      </c>
      <c r="I142" s="26" t="s">
        <v>671</v>
      </c>
      <c r="J142" s="19" t="s">
        <v>672</v>
      </c>
      <c r="K142" s="19" t="s">
        <v>673</v>
      </c>
      <c r="L142" s="26" t="s">
        <v>29</v>
      </c>
      <c r="M142" s="26" t="s">
        <v>30</v>
      </c>
      <c r="N142" s="26" t="s">
        <v>30</v>
      </c>
      <c r="O142" s="38">
        <v>15</v>
      </c>
      <c r="P142" s="38"/>
      <c r="Q142" s="38">
        <v>15</v>
      </c>
      <c r="R142" s="52"/>
      <c r="S142" s="50"/>
      <c r="T142" s="49"/>
      <c r="U142" s="57" t="s">
        <v>38</v>
      </c>
      <c r="V142" s="57" t="s">
        <v>39</v>
      </c>
      <c r="W142" s="2" t="s">
        <v>49</v>
      </c>
    </row>
    <row r="143" s="2" customFormat="1" ht="56" customHeight="1" spans="1:23">
      <c r="A143" s="18">
        <v>135</v>
      </c>
      <c r="B143" s="21" t="s">
        <v>674</v>
      </c>
      <c r="C143" s="19" t="s">
        <v>41</v>
      </c>
      <c r="D143" s="19" t="s">
        <v>42</v>
      </c>
      <c r="E143" s="19" t="s">
        <v>43</v>
      </c>
      <c r="F143" s="20" t="s">
        <v>105</v>
      </c>
      <c r="G143" s="26" t="s">
        <v>483</v>
      </c>
      <c r="H143" s="26" t="s">
        <v>140</v>
      </c>
      <c r="I143" s="26" t="s">
        <v>675</v>
      </c>
      <c r="J143" s="19" t="s">
        <v>676</v>
      </c>
      <c r="K143" s="19" t="s">
        <v>677</v>
      </c>
      <c r="L143" s="26" t="s">
        <v>29</v>
      </c>
      <c r="M143" s="26" t="s">
        <v>30</v>
      </c>
      <c r="N143" s="26" t="s">
        <v>30</v>
      </c>
      <c r="O143" s="38">
        <v>25</v>
      </c>
      <c r="P143" s="21"/>
      <c r="Q143" s="38">
        <v>25</v>
      </c>
      <c r="R143" s="52"/>
      <c r="S143" s="50"/>
      <c r="T143" s="49"/>
      <c r="U143" s="57" t="s">
        <v>38</v>
      </c>
      <c r="V143" s="57" t="s">
        <v>39</v>
      </c>
      <c r="W143" s="2" t="s">
        <v>49</v>
      </c>
    </row>
    <row r="144" s="2" customFormat="1" ht="56" customHeight="1" spans="1:23">
      <c r="A144" s="18">
        <v>136</v>
      </c>
      <c r="B144" s="21" t="s">
        <v>678</v>
      </c>
      <c r="C144" s="19" t="s">
        <v>41</v>
      </c>
      <c r="D144" s="19" t="s">
        <v>42</v>
      </c>
      <c r="E144" s="19" t="s">
        <v>43</v>
      </c>
      <c r="F144" s="20" t="s">
        <v>105</v>
      </c>
      <c r="G144" s="26" t="s">
        <v>679</v>
      </c>
      <c r="H144" s="26" t="s">
        <v>140</v>
      </c>
      <c r="I144" s="26" t="s">
        <v>680</v>
      </c>
      <c r="J144" s="19" t="s">
        <v>681</v>
      </c>
      <c r="K144" s="19" t="s">
        <v>682</v>
      </c>
      <c r="L144" s="26" t="s">
        <v>29</v>
      </c>
      <c r="M144" s="26" t="s">
        <v>30</v>
      </c>
      <c r="N144" s="26" t="s">
        <v>30</v>
      </c>
      <c r="O144" s="39">
        <v>10</v>
      </c>
      <c r="P144" s="21"/>
      <c r="Q144" s="39">
        <v>10</v>
      </c>
      <c r="R144" s="52"/>
      <c r="S144" s="50"/>
      <c r="T144" s="49"/>
      <c r="U144" s="57" t="s">
        <v>38</v>
      </c>
      <c r="V144" s="57" t="s">
        <v>39</v>
      </c>
      <c r="W144" s="2" t="s">
        <v>49</v>
      </c>
    </row>
    <row r="145" s="2" customFormat="1" ht="72" customHeight="1" spans="1:23">
      <c r="A145" s="18">
        <v>137</v>
      </c>
      <c r="B145" s="20" t="s">
        <v>683</v>
      </c>
      <c r="C145" s="19" t="s">
        <v>41</v>
      </c>
      <c r="D145" s="19" t="s">
        <v>42</v>
      </c>
      <c r="E145" s="19" t="s">
        <v>65</v>
      </c>
      <c r="F145" s="20" t="s">
        <v>105</v>
      </c>
      <c r="G145" s="20" t="s">
        <v>598</v>
      </c>
      <c r="H145" s="20" t="s">
        <v>221</v>
      </c>
      <c r="I145" s="20" t="s">
        <v>684</v>
      </c>
      <c r="J145" s="19" t="s">
        <v>685</v>
      </c>
      <c r="K145" s="19" t="s">
        <v>686</v>
      </c>
      <c r="L145" s="20" t="s">
        <v>29</v>
      </c>
      <c r="M145" s="20" t="s">
        <v>30</v>
      </c>
      <c r="N145" s="20" t="s">
        <v>30</v>
      </c>
      <c r="O145" s="37">
        <v>50</v>
      </c>
      <c r="P145" s="37"/>
      <c r="Q145" s="37">
        <v>50</v>
      </c>
      <c r="R145" s="50"/>
      <c r="S145" s="50"/>
      <c r="T145" s="49"/>
      <c r="U145" s="57" t="s">
        <v>38</v>
      </c>
      <c r="V145" s="57" t="s">
        <v>39</v>
      </c>
      <c r="W145" s="2" t="s">
        <v>29</v>
      </c>
    </row>
    <row r="146" s="2" customFormat="1" ht="67.05" customHeight="1" spans="1:23">
      <c r="A146" s="18">
        <v>138</v>
      </c>
      <c r="B146" s="58" t="s">
        <v>687</v>
      </c>
      <c r="C146" s="19" t="s">
        <v>41</v>
      </c>
      <c r="D146" s="19" t="s">
        <v>72</v>
      </c>
      <c r="E146" s="19" t="s">
        <v>73</v>
      </c>
      <c r="F146" s="20" t="s">
        <v>688</v>
      </c>
      <c r="G146" s="20" t="s">
        <v>688</v>
      </c>
      <c r="H146" s="20" t="s">
        <v>688</v>
      </c>
      <c r="I146" s="20" t="s">
        <v>689</v>
      </c>
      <c r="J146" s="19" t="s">
        <v>690</v>
      </c>
      <c r="K146" s="19" t="s">
        <v>691</v>
      </c>
      <c r="L146" s="20" t="s">
        <v>29</v>
      </c>
      <c r="M146" s="20" t="s">
        <v>30</v>
      </c>
      <c r="N146" s="20" t="s">
        <v>30</v>
      </c>
      <c r="O146" s="37">
        <v>338</v>
      </c>
      <c r="P146" s="37">
        <v>338</v>
      </c>
      <c r="Q146" s="37"/>
      <c r="R146" s="50"/>
      <c r="S146" s="50"/>
      <c r="T146" s="49"/>
      <c r="U146" s="57" t="s">
        <v>38</v>
      </c>
      <c r="V146" s="57" t="s">
        <v>39</v>
      </c>
      <c r="W146" s="2" t="s">
        <v>49</v>
      </c>
    </row>
    <row r="147" s="2" customFormat="1" ht="49.95" customHeight="1" spans="1:23">
      <c r="A147" s="18">
        <v>139</v>
      </c>
      <c r="B147" s="20" t="s">
        <v>692</v>
      </c>
      <c r="C147" s="19" t="s">
        <v>41</v>
      </c>
      <c r="D147" s="19" t="s">
        <v>693</v>
      </c>
      <c r="E147" s="19" t="s">
        <v>694</v>
      </c>
      <c r="F147" s="20" t="s">
        <v>688</v>
      </c>
      <c r="G147" s="20" t="s">
        <v>688</v>
      </c>
      <c r="H147" s="20" t="s">
        <v>688</v>
      </c>
      <c r="I147" s="20" t="s">
        <v>689</v>
      </c>
      <c r="J147" s="19" t="s">
        <v>695</v>
      </c>
      <c r="K147" s="19" t="s">
        <v>696</v>
      </c>
      <c r="L147" s="20" t="s">
        <v>29</v>
      </c>
      <c r="M147" s="20" t="s">
        <v>30</v>
      </c>
      <c r="N147" s="20" t="s">
        <v>30</v>
      </c>
      <c r="O147" s="37">
        <v>20</v>
      </c>
      <c r="P147" s="37">
        <v>20</v>
      </c>
      <c r="Q147" s="37"/>
      <c r="R147" s="50"/>
      <c r="S147" s="50"/>
      <c r="T147" s="49"/>
      <c r="U147" s="57" t="s">
        <v>38</v>
      </c>
      <c r="V147" s="57" t="s">
        <v>39</v>
      </c>
      <c r="W147" s="2" t="s">
        <v>49</v>
      </c>
    </row>
    <row r="148" s="2" customFormat="1" ht="64" customHeight="1" spans="1:23">
      <c r="A148" s="18">
        <v>140</v>
      </c>
      <c r="B148" s="20" t="s">
        <v>697</v>
      </c>
      <c r="C148" s="19" t="s">
        <v>41</v>
      </c>
      <c r="D148" s="19" t="s">
        <v>72</v>
      </c>
      <c r="E148" s="19" t="s">
        <v>73</v>
      </c>
      <c r="F148" s="20" t="s">
        <v>688</v>
      </c>
      <c r="G148" s="20" t="s">
        <v>688</v>
      </c>
      <c r="H148" s="20" t="s">
        <v>688</v>
      </c>
      <c r="I148" s="20" t="s">
        <v>698</v>
      </c>
      <c r="J148" s="19" t="s">
        <v>699</v>
      </c>
      <c r="K148" s="19" t="s">
        <v>700</v>
      </c>
      <c r="L148" s="20" t="s">
        <v>29</v>
      </c>
      <c r="M148" s="20" t="s">
        <v>30</v>
      </c>
      <c r="N148" s="20" t="s">
        <v>30</v>
      </c>
      <c r="O148" s="37">
        <v>80</v>
      </c>
      <c r="P148" s="37">
        <v>80</v>
      </c>
      <c r="Q148" s="37"/>
      <c r="R148" s="50"/>
      <c r="S148" s="50"/>
      <c r="T148" s="49"/>
      <c r="U148" s="57" t="s">
        <v>38</v>
      </c>
      <c r="V148" s="57" t="s">
        <v>39</v>
      </c>
      <c r="W148" s="2" t="s">
        <v>49</v>
      </c>
    </row>
    <row r="149" s="2" customFormat="1" ht="49.95" customHeight="1" spans="1:23">
      <c r="A149" s="18">
        <v>141</v>
      </c>
      <c r="B149" s="20" t="s">
        <v>701</v>
      </c>
      <c r="C149" s="19" t="s">
        <v>41</v>
      </c>
      <c r="D149" s="19" t="s">
        <v>72</v>
      </c>
      <c r="E149" s="19" t="s">
        <v>73</v>
      </c>
      <c r="F149" s="20" t="s">
        <v>688</v>
      </c>
      <c r="G149" s="20" t="s">
        <v>546</v>
      </c>
      <c r="H149" s="20" t="s">
        <v>185</v>
      </c>
      <c r="I149" s="20" t="s">
        <v>702</v>
      </c>
      <c r="J149" s="19" t="s">
        <v>703</v>
      </c>
      <c r="K149" s="19" t="s">
        <v>704</v>
      </c>
      <c r="L149" s="20" t="s">
        <v>29</v>
      </c>
      <c r="M149" s="20" t="s">
        <v>30</v>
      </c>
      <c r="N149" s="20" t="s">
        <v>30</v>
      </c>
      <c r="O149" s="37">
        <v>15</v>
      </c>
      <c r="P149" s="37">
        <v>15</v>
      </c>
      <c r="Q149" s="37"/>
      <c r="R149" s="50"/>
      <c r="S149" s="50"/>
      <c r="T149" s="49" t="s">
        <v>109</v>
      </c>
      <c r="U149" s="57" t="s">
        <v>38</v>
      </c>
      <c r="V149" s="57" t="s">
        <v>39</v>
      </c>
      <c r="W149" s="2" t="s">
        <v>49</v>
      </c>
    </row>
    <row r="150" s="2" customFormat="1" ht="60" customHeight="1" spans="1:23">
      <c r="A150" s="18">
        <v>142</v>
      </c>
      <c r="B150" s="20" t="s">
        <v>705</v>
      </c>
      <c r="C150" s="19" t="s">
        <v>41</v>
      </c>
      <c r="D150" s="19" t="s">
        <v>72</v>
      </c>
      <c r="E150" s="19" t="s">
        <v>73</v>
      </c>
      <c r="F150" s="20" t="s">
        <v>688</v>
      </c>
      <c r="G150" s="20" t="s">
        <v>531</v>
      </c>
      <c r="H150" s="20" t="s">
        <v>169</v>
      </c>
      <c r="I150" s="20" t="s">
        <v>706</v>
      </c>
      <c r="J150" s="19" t="s">
        <v>707</v>
      </c>
      <c r="K150" s="19" t="s">
        <v>708</v>
      </c>
      <c r="L150" s="20" t="s">
        <v>29</v>
      </c>
      <c r="M150" s="20" t="s">
        <v>30</v>
      </c>
      <c r="N150" s="20" t="s">
        <v>30</v>
      </c>
      <c r="O150" s="37">
        <v>10</v>
      </c>
      <c r="P150" s="37">
        <v>10</v>
      </c>
      <c r="Q150" s="37"/>
      <c r="R150" s="50"/>
      <c r="S150" s="50"/>
      <c r="T150" s="49" t="s">
        <v>109</v>
      </c>
      <c r="U150" s="57" t="s">
        <v>38</v>
      </c>
      <c r="V150" s="57" t="s">
        <v>39</v>
      </c>
      <c r="W150" s="2" t="s">
        <v>49</v>
      </c>
    </row>
    <row r="151" s="2" customFormat="1" ht="49.95" customHeight="1" spans="1:23">
      <c r="A151" s="18">
        <v>143</v>
      </c>
      <c r="B151" s="20" t="s">
        <v>709</v>
      </c>
      <c r="C151" s="19" t="s">
        <v>41</v>
      </c>
      <c r="D151" s="19" t="s">
        <v>72</v>
      </c>
      <c r="E151" s="19" t="s">
        <v>73</v>
      </c>
      <c r="F151" s="20" t="s">
        <v>688</v>
      </c>
      <c r="G151" s="20" t="s">
        <v>270</v>
      </c>
      <c r="H151" s="20" t="s">
        <v>174</v>
      </c>
      <c r="I151" s="20" t="s">
        <v>710</v>
      </c>
      <c r="J151" s="19" t="s">
        <v>711</v>
      </c>
      <c r="K151" s="19" t="s">
        <v>712</v>
      </c>
      <c r="L151" s="20" t="s">
        <v>29</v>
      </c>
      <c r="M151" s="20" t="s">
        <v>30</v>
      </c>
      <c r="N151" s="20" t="s">
        <v>30</v>
      </c>
      <c r="O151" s="37">
        <v>10</v>
      </c>
      <c r="P151" s="37">
        <v>10</v>
      </c>
      <c r="Q151" s="37"/>
      <c r="R151" s="50"/>
      <c r="S151" s="50"/>
      <c r="T151" s="49"/>
      <c r="U151" s="57" t="s">
        <v>38</v>
      </c>
      <c r="V151" s="57" t="s">
        <v>39</v>
      </c>
      <c r="W151" s="2" t="s">
        <v>49</v>
      </c>
    </row>
    <row r="152" s="2" customFormat="1" ht="49.95" customHeight="1" spans="1:23">
      <c r="A152" s="18">
        <v>144</v>
      </c>
      <c r="B152" s="20" t="s">
        <v>713</v>
      </c>
      <c r="C152" s="19" t="s">
        <v>41</v>
      </c>
      <c r="D152" s="19" t="s">
        <v>42</v>
      </c>
      <c r="E152" s="19" t="s">
        <v>65</v>
      </c>
      <c r="F152" s="20" t="s">
        <v>688</v>
      </c>
      <c r="G152" s="20" t="s">
        <v>714</v>
      </c>
      <c r="H152" s="20" t="s">
        <v>444</v>
      </c>
      <c r="I152" s="20" t="s">
        <v>715</v>
      </c>
      <c r="J152" s="19" t="s">
        <v>716</v>
      </c>
      <c r="K152" s="19" t="s">
        <v>717</v>
      </c>
      <c r="L152" s="20" t="s">
        <v>29</v>
      </c>
      <c r="M152" s="20" t="s">
        <v>30</v>
      </c>
      <c r="N152" s="20" t="s">
        <v>30</v>
      </c>
      <c r="O152" s="37">
        <v>8</v>
      </c>
      <c r="P152" s="37">
        <v>8</v>
      </c>
      <c r="Q152" s="37"/>
      <c r="R152" s="50"/>
      <c r="S152" s="50"/>
      <c r="T152" s="49"/>
      <c r="U152" s="57" t="s">
        <v>38</v>
      </c>
      <c r="V152" s="57" t="s">
        <v>39</v>
      </c>
      <c r="W152" s="2" t="s">
        <v>29</v>
      </c>
    </row>
    <row r="153" s="2" customFormat="1" ht="49.95" customHeight="1" spans="1:23">
      <c r="A153" s="18">
        <v>145</v>
      </c>
      <c r="B153" s="20" t="s">
        <v>718</v>
      </c>
      <c r="C153" s="19" t="s">
        <v>41</v>
      </c>
      <c r="D153" s="19" t="s">
        <v>72</v>
      </c>
      <c r="E153" s="19" t="s">
        <v>73</v>
      </c>
      <c r="F153" s="20" t="s">
        <v>688</v>
      </c>
      <c r="G153" s="20" t="s">
        <v>719</v>
      </c>
      <c r="H153" s="20" t="s">
        <v>76</v>
      </c>
      <c r="I153" s="20" t="s">
        <v>720</v>
      </c>
      <c r="J153" s="19" t="s">
        <v>721</v>
      </c>
      <c r="K153" s="19" t="s">
        <v>722</v>
      </c>
      <c r="L153" s="20" t="s">
        <v>29</v>
      </c>
      <c r="M153" s="20" t="s">
        <v>30</v>
      </c>
      <c r="N153" s="20" t="s">
        <v>30</v>
      </c>
      <c r="O153" s="37">
        <v>40</v>
      </c>
      <c r="P153" s="37">
        <v>40</v>
      </c>
      <c r="Q153" s="37"/>
      <c r="R153" s="50"/>
      <c r="S153" s="50"/>
      <c r="T153" s="49"/>
      <c r="U153" s="57" t="s">
        <v>38</v>
      </c>
      <c r="V153" s="57" t="s">
        <v>39</v>
      </c>
      <c r="W153" s="2" t="s">
        <v>49</v>
      </c>
    </row>
    <row r="154" s="2" customFormat="1" ht="49.95" customHeight="1" spans="1:23">
      <c r="A154" s="18">
        <v>146</v>
      </c>
      <c r="B154" s="20" t="s">
        <v>723</v>
      </c>
      <c r="C154" s="19" t="s">
        <v>41</v>
      </c>
      <c r="D154" s="19" t="s">
        <v>72</v>
      </c>
      <c r="E154" s="19" t="s">
        <v>73</v>
      </c>
      <c r="F154" s="20" t="s">
        <v>688</v>
      </c>
      <c r="G154" s="20" t="s">
        <v>724</v>
      </c>
      <c r="H154" s="20" t="s">
        <v>260</v>
      </c>
      <c r="I154" s="20" t="s">
        <v>725</v>
      </c>
      <c r="J154" s="19" t="s">
        <v>726</v>
      </c>
      <c r="K154" s="19" t="s">
        <v>727</v>
      </c>
      <c r="L154" s="20" t="s">
        <v>29</v>
      </c>
      <c r="M154" s="20" t="s">
        <v>30</v>
      </c>
      <c r="N154" s="20" t="s">
        <v>30</v>
      </c>
      <c r="O154" s="37">
        <v>14</v>
      </c>
      <c r="P154" s="37">
        <v>14</v>
      </c>
      <c r="Q154" s="37"/>
      <c r="R154" s="50"/>
      <c r="S154" s="50"/>
      <c r="T154" s="49" t="s">
        <v>109</v>
      </c>
      <c r="U154" s="57" t="s">
        <v>38</v>
      </c>
      <c r="V154" s="57" t="s">
        <v>39</v>
      </c>
      <c r="W154" s="2" t="s">
        <v>49</v>
      </c>
    </row>
    <row r="155" s="2" customFormat="1" ht="49.95" customHeight="1" spans="1:23">
      <c r="A155" s="18">
        <v>147</v>
      </c>
      <c r="B155" s="20" t="s">
        <v>728</v>
      </c>
      <c r="C155" s="19" t="s">
        <v>41</v>
      </c>
      <c r="D155" s="19" t="s">
        <v>72</v>
      </c>
      <c r="E155" s="19" t="s">
        <v>73</v>
      </c>
      <c r="F155" s="20" t="s">
        <v>688</v>
      </c>
      <c r="G155" s="20" t="s">
        <v>729</v>
      </c>
      <c r="H155" s="20" t="s">
        <v>174</v>
      </c>
      <c r="I155" s="20" t="s">
        <v>730</v>
      </c>
      <c r="J155" s="19" t="s">
        <v>731</v>
      </c>
      <c r="K155" s="19" t="s">
        <v>732</v>
      </c>
      <c r="L155" s="20" t="s">
        <v>29</v>
      </c>
      <c r="M155" s="20" t="s">
        <v>30</v>
      </c>
      <c r="N155" s="20" t="s">
        <v>30</v>
      </c>
      <c r="O155" s="37">
        <v>19</v>
      </c>
      <c r="P155" s="37">
        <v>19</v>
      </c>
      <c r="Q155" s="37"/>
      <c r="R155" s="50"/>
      <c r="S155" s="50"/>
      <c r="T155" s="49" t="s">
        <v>109</v>
      </c>
      <c r="U155" s="57" t="s">
        <v>38</v>
      </c>
      <c r="V155" s="57" t="s">
        <v>39</v>
      </c>
      <c r="W155" s="2" t="s">
        <v>49</v>
      </c>
    </row>
    <row r="156" s="2" customFormat="1" ht="49.95" customHeight="1" spans="1:23">
      <c r="A156" s="18">
        <v>148</v>
      </c>
      <c r="B156" s="60" t="s">
        <v>733</v>
      </c>
      <c r="C156" s="19" t="s">
        <v>41</v>
      </c>
      <c r="D156" s="19" t="s">
        <v>693</v>
      </c>
      <c r="E156" s="19" t="s">
        <v>734</v>
      </c>
      <c r="F156" s="60" t="s">
        <v>688</v>
      </c>
      <c r="G156" s="60" t="s">
        <v>334</v>
      </c>
      <c r="H156" s="60" t="s">
        <v>334</v>
      </c>
      <c r="I156" s="60" t="s">
        <v>735</v>
      </c>
      <c r="J156" s="19" t="s">
        <v>736</v>
      </c>
      <c r="K156" s="19" t="s">
        <v>737</v>
      </c>
      <c r="L156" s="60" t="s">
        <v>29</v>
      </c>
      <c r="M156" s="60" t="s">
        <v>30</v>
      </c>
      <c r="N156" s="60" t="s">
        <v>30</v>
      </c>
      <c r="O156" s="37">
        <v>20</v>
      </c>
      <c r="P156" s="37">
        <v>20</v>
      </c>
      <c r="Q156" s="37"/>
      <c r="R156" s="50"/>
      <c r="S156" s="50"/>
      <c r="T156" s="49"/>
      <c r="U156" s="57" t="s">
        <v>38</v>
      </c>
      <c r="V156" s="57" t="s">
        <v>39</v>
      </c>
      <c r="W156" s="2" t="s">
        <v>49</v>
      </c>
    </row>
    <row r="157" s="2" customFormat="1" ht="64" customHeight="1" spans="1:23">
      <c r="A157" s="18">
        <v>149</v>
      </c>
      <c r="B157" s="21" t="s">
        <v>738</v>
      </c>
      <c r="C157" s="19" t="s">
        <v>41</v>
      </c>
      <c r="D157" s="19" t="s">
        <v>72</v>
      </c>
      <c r="E157" s="19" t="s">
        <v>73</v>
      </c>
      <c r="F157" s="21" t="s">
        <v>688</v>
      </c>
      <c r="G157" s="21" t="s">
        <v>76</v>
      </c>
      <c r="H157" s="21" t="s">
        <v>76</v>
      </c>
      <c r="I157" s="21" t="s">
        <v>739</v>
      </c>
      <c r="J157" s="19" t="s">
        <v>740</v>
      </c>
      <c r="K157" s="19" t="s">
        <v>741</v>
      </c>
      <c r="L157" s="26" t="s">
        <v>29</v>
      </c>
      <c r="M157" s="26" t="s">
        <v>30</v>
      </c>
      <c r="N157" s="26" t="s">
        <v>30</v>
      </c>
      <c r="O157" s="68">
        <v>45</v>
      </c>
      <c r="P157" s="68">
        <v>45</v>
      </c>
      <c r="Q157" s="37"/>
      <c r="R157" s="50"/>
      <c r="S157" s="50"/>
      <c r="T157" s="49"/>
      <c r="U157" s="57" t="s">
        <v>38</v>
      </c>
      <c r="V157" s="57" t="s">
        <v>39</v>
      </c>
      <c r="W157" s="2" t="s">
        <v>49</v>
      </c>
    </row>
    <row r="158" s="2" customFormat="1" ht="49.95" customHeight="1" spans="1:23">
      <c r="A158" s="18">
        <v>150</v>
      </c>
      <c r="B158" s="58" t="s">
        <v>742</v>
      </c>
      <c r="C158" s="19" t="s">
        <v>41</v>
      </c>
      <c r="D158" s="19" t="s">
        <v>72</v>
      </c>
      <c r="E158" s="19" t="s">
        <v>73</v>
      </c>
      <c r="F158" s="58" t="s">
        <v>688</v>
      </c>
      <c r="G158" s="58" t="s">
        <v>743</v>
      </c>
      <c r="H158" s="58" t="s">
        <v>134</v>
      </c>
      <c r="I158" s="58" t="s">
        <v>744</v>
      </c>
      <c r="J158" s="19" t="s">
        <v>745</v>
      </c>
      <c r="K158" s="19" t="s">
        <v>746</v>
      </c>
      <c r="L158" s="58" t="s">
        <v>29</v>
      </c>
      <c r="M158" s="58" t="s">
        <v>30</v>
      </c>
      <c r="N158" s="58" t="s">
        <v>30</v>
      </c>
      <c r="O158" s="37">
        <v>48</v>
      </c>
      <c r="P158" s="37">
        <v>48</v>
      </c>
      <c r="Q158" s="37"/>
      <c r="R158" s="50"/>
      <c r="S158" s="50"/>
      <c r="T158" s="49" t="s">
        <v>109</v>
      </c>
      <c r="U158" s="57" t="s">
        <v>38</v>
      </c>
      <c r="V158" s="57" t="s">
        <v>39</v>
      </c>
      <c r="W158" s="2" t="s">
        <v>49</v>
      </c>
    </row>
    <row r="159" s="2" customFormat="1" ht="49.95" customHeight="1" spans="1:23">
      <c r="A159" s="18">
        <v>151</v>
      </c>
      <c r="B159" s="61" t="s">
        <v>747</v>
      </c>
      <c r="C159" s="19" t="s">
        <v>41</v>
      </c>
      <c r="D159" s="19" t="s">
        <v>72</v>
      </c>
      <c r="E159" s="19" t="s">
        <v>73</v>
      </c>
      <c r="F159" s="61" t="s">
        <v>688</v>
      </c>
      <c r="G159" s="61" t="s">
        <v>748</v>
      </c>
      <c r="H159" s="61" t="s">
        <v>213</v>
      </c>
      <c r="I159" s="61" t="s">
        <v>749</v>
      </c>
      <c r="J159" s="19" t="s">
        <v>750</v>
      </c>
      <c r="K159" s="19" t="s">
        <v>751</v>
      </c>
      <c r="L159" s="61" t="s">
        <v>29</v>
      </c>
      <c r="M159" s="61" t="s">
        <v>30</v>
      </c>
      <c r="N159" s="61" t="s">
        <v>30</v>
      </c>
      <c r="O159" s="69">
        <v>15</v>
      </c>
      <c r="P159" s="70">
        <v>15</v>
      </c>
      <c r="Q159" s="37"/>
      <c r="R159" s="50"/>
      <c r="S159" s="50"/>
      <c r="T159" s="49" t="s">
        <v>109</v>
      </c>
      <c r="U159" s="57" t="s">
        <v>38</v>
      </c>
      <c r="V159" s="57" t="s">
        <v>39</v>
      </c>
      <c r="W159" s="2" t="s">
        <v>49</v>
      </c>
    </row>
    <row r="160" s="2" customFormat="1" ht="49.95" customHeight="1" spans="1:23">
      <c r="A160" s="18">
        <v>152</v>
      </c>
      <c r="B160" s="62" t="s">
        <v>752</v>
      </c>
      <c r="C160" s="19" t="s">
        <v>41</v>
      </c>
      <c r="D160" s="19" t="s">
        <v>72</v>
      </c>
      <c r="E160" s="19" t="s">
        <v>73</v>
      </c>
      <c r="F160" s="21" t="s">
        <v>688</v>
      </c>
      <c r="G160" s="21" t="s">
        <v>753</v>
      </c>
      <c r="H160" s="21" t="s">
        <v>334</v>
      </c>
      <c r="I160" s="21" t="s">
        <v>754</v>
      </c>
      <c r="J160" s="19" t="s">
        <v>755</v>
      </c>
      <c r="K160" s="19" t="s">
        <v>756</v>
      </c>
      <c r="L160" s="21" t="s">
        <v>29</v>
      </c>
      <c r="M160" s="21" t="s">
        <v>30</v>
      </c>
      <c r="N160" s="21" t="s">
        <v>30</v>
      </c>
      <c r="O160" s="38">
        <v>18</v>
      </c>
      <c r="P160" s="71">
        <v>18</v>
      </c>
      <c r="Q160" s="37"/>
      <c r="R160" s="50"/>
      <c r="S160" s="50"/>
      <c r="T160" s="49" t="s">
        <v>109</v>
      </c>
      <c r="U160" s="57" t="s">
        <v>38</v>
      </c>
      <c r="V160" s="57" t="s">
        <v>39</v>
      </c>
      <c r="W160" s="2" t="s">
        <v>49</v>
      </c>
    </row>
    <row r="161" s="2" customFormat="1" ht="65" customHeight="1" spans="1:23">
      <c r="A161" s="18">
        <v>153</v>
      </c>
      <c r="B161" s="26" t="s">
        <v>757</v>
      </c>
      <c r="C161" s="19" t="s">
        <v>41</v>
      </c>
      <c r="D161" s="19" t="s">
        <v>72</v>
      </c>
      <c r="E161" s="19" t="s">
        <v>73</v>
      </c>
      <c r="F161" s="26" t="s">
        <v>105</v>
      </c>
      <c r="G161" s="26" t="s">
        <v>227</v>
      </c>
      <c r="H161" s="26" t="s">
        <v>227</v>
      </c>
      <c r="I161" s="26" t="s">
        <v>758</v>
      </c>
      <c r="J161" s="19" t="s">
        <v>759</v>
      </c>
      <c r="K161" s="19" t="s">
        <v>760</v>
      </c>
      <c r="L161" s="26" t="s">
        <v>29</v>
      </c>
      <c r="M161" s="26" t="s">
        <v>30</v>
      </c>
      <c r="N161" s="26" t="s">
        <v>30</v>
      </c>
      <c r="O161" s="39">
        <v>30.2</v>
      </c>
      <c r="P161" s="39">
        <v>30.2</v>
      </c>
      <c r="Q161" s="36"/>
      <c r="R161" s="72"/>
      <c r="S161" s="72"/>
      <c r="T161" s="49" t="s">
        <v>109</v>
      </c>
      <c r="U161" s="57" t="s">
        <v>38</v>
      </c>
      <c r="V161" s="57" t="s">
        <v>39</v>
      </c>
      <c r="W161" s="2" t="s">
        <v>49</v>
      </c>
    </row>
    <row r="162" s="2" customFormat="1" ht="64" customHeight="1" spans="1:23">
      <c r="A162" s="18">
        <v>154</v>
      </c>
      <c r="B162" s="26" t="s">
        <v>761</v>
      </c>
      <c r="C162" s="19" t="s">
        <v>41</v>
      </c>
      <c r="D162" s="19" t="s">
        <v>72</v>
      </c>
      <c r="E162" s="19" t="s">
        <v>73</v>
      </c>
      <c r="F162" s="26" t="s">
        <v>105</v>
      </c>
      <c r="G162" s="26" t="s">
        <v>334</v>
      </c>
      <c r="H162" s="63" t="s">
        <v>334</v>
      </c>
      <c r="I162" s="26" t="s">
        <v>762</v>
      </c>
      <c r="J162" s="19" t="s">
        <v>763</v>
      </c>
      <c r="K162" s="19" t="s">
        <v>764</v>
      </c>
      <c r="L162" s="26" t="s">
        <v>29</v>
      </c>
      <c r="M162" s="26" t="s">
        <v>30</v>
      </c>
      <c r="N162" s="26" t="s">
        <v>30</v>
      </c>
      <c r="O162" s="39">
        <v>55.4</v>
      </c>
      <c r="P162" s="39">
        <v>55.4</v>
      </c>
      <c r="Q162" s="36"/>
      <c r="R162" s="72"/>
      <c r="S162" s="72"/>
      <c r="T162" s="49" t="s">
        <v>109</v>
      </c>
      <c r="U162" s="57" t="s">
        <v>38</v>
      </c>
      <c r="V162" s="57" t="s">
        <v>39</v>
      </c>
      <c r="W162" s="2" t="s">
        <v>49</v>
      </c>
    </row>
    <row r="163" s="2" customFormat="1" ht="61" customHeight="1" spans="1:23">
      <c r="A163" s="18">
        <v>155</v>
      </c>
      <c r="B163" s="26" t="s">
        <v>765</v>
      </c>
      <c r="C163" s="19" t="s">
        <v>41</v>
      </c>
      <c r="D163" s="19" t="s">
        <v>72</v>
      </c>
      <c r="E163" s="19" t="s">
        <v>73</v>
      </c>
      <c r="F163" s="26" t="s">
        <v>105</v>
      </c>
      <c r="G163" s="26" t="s">
        <v>230</v>
      </c>
      <c r="H163" s="63" t="s">
        <v>230</v>
      </c>
      <c r="I163" s="26" t="s">
        <v>766</v>
      </c>
      <c r="J163" s="19" t="s">
        <v>767</v>
      </c>
      <c r="K163" s="19" t="s">
        <v>768</v>
      </c>
      <c r="L163" s="26" t="s">
        <v>29</v>
      </c>
      <c r="M163" s="26" t="s">
        <v>30</v>
      </c>
      <c r="N163" s="26" t="s">
        <v>30</v>
      </c>
      <c r="O163" s="39">
        <v>49.8</v>
      </c>
      <c r="P163" s="39">
        <v>49.8</v>
      </c>
      <c r="Q163" s="36"/>
      <c r="R163" s="72"/>
      <c r="S163" s="72"/>
      <c r="T163" s="49" t="s">
        <v>109</v>
      </c>
      <c r="U163" s="57" t="s">
        <v>38</v>
      </c>
      <c r="V163" s="57" t="s">
        <v>39</v>
      </c>
      <c r="W163" s="2" t="s">
        <v>49</v>
      </c>
    </row>
    <row r="164" s="2" customFormat="1" ht="54" customHeight="1" spans="1:23">
      <c r="A164" s="18">
        <v>156</v>
      </c>
      <c r="B164" s="26" t="s">
        <v>769</v>
      </c>
      <c r="C164" s="19" t="s">
        <v>41</v>
      </c>
      <c r="D164" s="19" t="s">
        <v>72</v>
      </c>
      <c r="E164" s="19" t="s">
        <v>73</v>
      </c>
      <c r="F164" s="26" t="s">
        <v>105</v>
      </c>
      <c r="G164" s="26" t="s">
        <v>416</v>
      </c>
      <c r="H164" s="63" t="s">
        <v>416</v>
      </c>
      <c r="I164" s="26" t="s">
        <v>770</v>
      </c>
      <c r="J164" s="19" t="s">
        <v>771</v>
      </c>
      <c r="K164" s="19" t="s">
        <v>772</v>
      </c>
      <c r="L164" s="26" t="s">
        <v>29</v>
      </c>
      <c r="M164" s="26" t="s">
        <v>30</v>
      </c>
      <c r="N164" s="26" t="s">
        <v>30</v>
      </c>
      <c r="O164" s="39">
        <v>35.8</v>
      </c>
      <c r="P164" s="39">
        <v>35.8</v>
      </c>
      <c r="Q164" s="36"/>
      <c r="R164" s="72"/>
      <c r="S164" s="72"/>
      <c r="T164" s="49" t="s">
        <v>109</v>
      </c>
      <c r="U164" s="57" t="s">
        <v>38</v>
      </c>
      <c r="V164" s="57" t="s">
        <v>39</v>
      </c>
      <c r="W164" s="2" t="s">
        <v>49</v>
      </c>
    </row>
    <row r="165" s="2" customFormat="1" ht="64" customHeight="1" spans="1:23">
      <c r="A165" s="18">
        <v>157</v>
      </c>
      <c r="B165" s="26" t="s">
        <v>773</v>
      </c>
      <c r="C165" s="19" t="s">
        <v>41</v>
      </c>
      <c r="D165" s="19" t="s">
        <v>72</v>
      </c>
      <c r="E165" s="19" t="s">
        <v>73</v>
      </c>
      <c r="F165" s="26" t="s">
        <v>105</v>
      </c>
      <c r="G165" s="26" t="s">
        <v>213</v>
      </c>
      <c r="H165" s="63" t="s">
        <v>213</v>
      </c>
      <c r="I165" s="26" t="s">
        <v>774</v>
      </c>
      <c r="J165" s="19" t="s">
        <v>775</v>
      </c>
      <c r="K165" s="19" t="s">
        <v>776</v>
      </c>
      <c r="L165" s="26" t="s">
        <v>29</v>
      </c>
      <c r="M165" s="26" t="s">
        <v>30</v>
      </c>
      <c r="N165" s="26" t="s">
        <v>30</v>
      </c>
      <c r="O165" s="39">
        <v>33</v>
      </c>
      <c r="P165" s="39">
        <v>33</v>
      </c>
      <c r="Q165" s="36"/>
      <c r="R165" s="72"/>
      <c r="S165" s="72"/>
      <c r="T165" s="49" t="s">
        <v>109</v>
      </c>
      <c r="U165" s="57" t="s">
        <v>38</v>
      </c>
      <c r="V165" s="57" t="s">
        <v>39</v>
      </c>
      <c r="W165" s="2" t="s">
        <v>49</v>
      </c>
    </row>
    <row r="166" s="2" customFormat="1" ht="49.95" customHeight="1" spans="1:23">
      <c r="A166" s="18">
        <v>158</v>
      </c>
      <c r="B166" s="26" t="s">
        <v>777</v>
      </c>
      <c r="C166" s="19" t="s">
        <v>41</v>
      </c>
      <c r="D166" s="19" t="s">
        <v>72</v>
      </c>
      <c r="E166" s="19" t="s">
        <v>73</v>
      </c>
      <c r="F166" s="26" t="s">
        <v>105</v>
      </c>
      <c r="G166" s="26" t="s">
        <v>239</v>
      </c>
      <c r="H166" s="63" t="s">
        <v>239</v>
      </c>
      <c r="I166" s="26" t="s">
        <v>778</v>
      </c>
      <c r="J166" s="19" t="s">
        <v>775</v>
      </c>
      <c r="K166" s="19" t="s">
        <v>779</v>
      </c>
      <c r="L166" s="26" t="s">
        <v>29</v>
      </c>
      <c r="M166" s="26" t="s">
        <v>30</v>
      </c>
      <c r="N166" s="26" t="s">
        <v>30</v>
      </c>
      <c r="O166" s="39">
        <v>33</v>
      </c>
      <c r="P166" s="39">
        <v>33</v>
      </c>
      <c r="Q166" s="36"/>
      <c r="R166" s="72"/>
      <c r="S166" s="72"/>
      <c r="T166" s="49" t="s">
        <v>109</v>
      </c>
      <c r="U166" s="57" t="s">
        <v>38</v>
      </c>
      <c r="V166" s="57" t="s">
        <v>39</v>
      </c>
      <c r="W166" s="2" t="s">
        <v>49</v>
      </c>
    </row>
    <row r="167" s="2" customFormat="1" ht="49.95" customHeight="1" spans="1:23">
      <c r="A167" s="18">
        <v>159</v>
      </c>
      <c r="B167" s="26" t="s">
        <v>780</v>
      </c>
      <c r="C167" s="19" t="s">
        <v>41</v>
      </c>
      <c r="D167" s="19" t="s">
        <v>72</v>
      </c>
      <c r="E167" s="19" t="s">
        <v>73</v>
      </c>
      <c r="F167" s="26" t="s">
        <v>105</v>
      </c>
      <c r="G167" s="26" t="s">
        <v>260</v>
      </c>
      <c r="H167" s="63" t="s">
        <v>260</v>
      </c>
      <c r="I167" s="26" t="s">
        <v>781</v>
      </c>
      <c r="J167" s="19" t="s">
        <v>782</v>
      </c>
      <c r="K167" s="19" t="s">
        <v>783</v>
      </c>
      <c r="L167" s="26" t="s">
        <v>29</v>
      </c>
      <c r="M167" s="26" t="s">
        <v>30</v>
      </c>
      <c r="N167" s="26" t="s">
        <v>30</v>
      </c>
      <c r="O167" s="39">
        <v>44.2</v>
      </c>
      <c r="P167" s="39">
        <v>44.2</v>
      </c>
      <c r="Q167" s="36"/>
      <c r="R167" s="72"/>
      <c r="S167" s="72"/>
      <c r="T167" s="49" t="s">
        <v>109</v>
      </c>
      <c r="U167" s="57" t="s">
        <v>38</v>
      </c>
      <c r="V167" s="57" t="s">
        <v>39</v>
      </c>
      <c r="W167" s="2" t="s">
        <v>49</v>
      </c>
    </row>
    <row r="168" s="2" customFormat="1" ht="49.95" customHeight="1" spans="1:23">
      <c r="A168" s="18">
        <v>160</v>
      </c>
      <c r="B168" s="26" t="s">
        <v>784</v>
      </c>
      <c r="C168" s="19" t="s">
        <v>41</v>
      </c>
      <c r="D168" s="19" t="s">
        <v>72</v>
      </c>
      <c r="E168" s="19" t="s">
        <v>73</v>
      </c>
      <c r="F168" s="26" t="s">
        <v>105</v>
      </c>
      <c r="G168" s="26" t="s">
        <v>140</v>
      </c>
      <c r="H168" s="63" t="s">
        <v>140</v>
      </c>
      <c r="I168" s="26" t="s">
        <v>785</v>
      </c>
      <c r="J168" s="19" t="s">
        <v>786</v>
      </c>
      <c r="K168" s="19" t="s">
        <v>787</v>
      </c>
      <c r="L168" s="26" t="s">
        <v>29</v>
      </c>
      <c r="M168" s="26" t="s">
        <v>30</v>
      </c>
      <c r="N168" s="26" t="s">
        <v>30</v>
      </c>
      <c r="O168" s="39">
        <v>38.6</v>
      </c>
      <c r="P168" s="39">
        <v>38.6</v>
      </c>
      <c r="Q168" s="36"/>
      <c r="R168" s="72"/>
      <c r="S168" s="72"/>
      <c r="T168" s="49" t="s">
        <v>109</v>
      </c>
      <c r="U168" s="57" t="s">
        <v>38</v>
      </c>
      <c r="V168" s="57" t="s">
        <v>39</v>
      </c>
      <c r="W168" s="2" t="s">
        <v>49</v>
      </c>
    </row>
    <row r="169" s="2" customFormat="1" ht="49.95" customHeight="1" spans="1:23">
      <c r="A169" s="18">
        <v>161</v>
      </c>
      <c r="B169" s="26" t="s">
        <v>788</v>
      </c>
      <c r="C169" s="19" t="s">
        <v>41</v>
      </c>
      <c r="D169" s="19" t="s">
        <v>42</v>
      </c>
      <c r="E169" s="19" t="s">
        <v>65</v>
      </c>
      <c r="F169" s="26" t="s">
        <v>105</v>
      </c>
      <c r="G169" s="26" t="s">
        <v>140</v>
      </c>
      <c r="H169" s="63" t="s">
        <v>140</v>
      </c>
      <c r="I169" s="26" t="s">
        <v>789</v>
      </c>
      <c r="J169" s="19" t="s">
        <v>790</v>
      </c>
      <c r="K169" s="19" t="s">
        <v>791</v>
      </c>
      <c r="L169" s="26" t="s">
        <v>29</v>
      </c>
      <c r="M169" s="26" t="s">
        <v>30</v>
      </c>
      <c r="N169" s="26" t="s">
        <v>30</v>
      </c>
      <c r="O169" s="39">
        <v>20</v>
      </c>
      <c r="P169" s="39">
        <v>20</v>
      </c>
      <c r="Q169" s="36"/>
      <c r="R169" s="72"/>
      <c r="S169" s="72"/>
      <c r="T169" s="49" t="s">
        <v>109</v>
      </c>
      <c r="U169" s="57" t="s">
        <v>38</v>
      </c>
      <c r="V169" s="57" t="s">
        <v>39</v>
      </c>
      <c r="W169" s="2" t="s">
        <v>29</v>
      </c>
    </row>
    <row r="170" s="2" customFormat="1" ht="49.95" customHeight="1" spans="1:23">
      <c r="A170" s="18">
        <v>162</v>
      </c>
      <c r="B170" s="26" t="s">
        <v>792</v>
      </c>
      <c r="C170" s="19" t="s">
        <v>41</v>
      </c>
      <c r="D170" s="19" t="s">
        <v>72</v>
      </c>
      <c r="E170" s="19" t="s">
        <v>73</v>
      </c>
      <c r="F170" s="26" t="s">
        <v>105</v>
      </c>
      <c r="G170" s="26" t="s">
        <v>334</v>
      </c>
      <c r="H170" s="63" t="s">
        <v>334</v>
      </c>
      <c r="I170" s="26" t="s">
        <v>793</v>
      </c>
      <c r="J170" s="19" t="s">
        <v>794</v>
      </c>
      <c r="K170" s="19" t="s">
        <v>795</v>
      </c>
      <c r="L170" s="26" t="s">
        <v>29</v>
      </c>
      <c r="M170" s="26" t="s">
        <v>30</v>
      </c>
      <c r="N170" s="26" t="s">
        <v>30</v>
      </c>
      <c r="O170" s="39">
        <v>25</v>
      </c>
      <c r="P170" s="39">
        <v>25</v>
      </c>
      <c r="Q170" s="36"/>
      <c r="R170" s="72"/>
      <c r="S170" s="72"/>
      <c r="T170" s="49" t="s">
        <v>109</v>
      </c>
      <c r="U170" s="57" t="s">
        <v>38</v>
      </c>
      <c r="V170" s="57" t="s">
        <v>39</v>
      </c>
      <c r="W170" s="2" t="s">
        <v>49</v>
      </c>
    </row>
    <row r="171" s="2" customFormat="1" ht="49.95" customHeight="1" spans="1:23">
      <c r="A171" s="18">
        <v>163</v>
      </c>
      <c r="B171" s="26" t="s">
        <v>796</v>
      </c>
      <c r="C171" s="19" t="s">
        <v>41</v>
      </c>
      <c r="D171" s="19" t="s">
        <v>72</v>
      </c>
      <c r="E171" s="19" t="s">
        <v>73</v>
      </c>
      <c r="F171" s="26" t="s">
        <v>105</v>
      </c>
      <c r="G171" s="26" t="s">
        <v>334</v>
      </c>
      <c r="H171" s="63" t="s">
        <v>334</v>
      </c>
      <c r="I171" s="26" t="s">
        <v>797</v>
      </c>
      <c r="J171" s="19" t="s">
        <v>798</v>
      </c>
      <c r="K171" s="19" t="s">
        <v>799</v>
      </c>
      <c r="L171" s="26" t="s">
        <v>29</v>
      </c>
      <c r="M171" s="26" t="s">
        <v>30</v>
      </c>
      <c r="N171" s="26" t="s">
        <v>30</v>
      </c>
      <c r="O171" s="39">
        <v>10</v>
      </c>
      <c r="P171" s="39">
        <v>10</v>
      </c>
      <c r="Q171" s="36"/>
      <c r="R171" s="72"/>
      <c r="S171" s="72"/>
      <c r="T171" s="73"/>
      <c r="U171" s="57" t="s">
        <v>38</v>
      </c>
      <c r="V171" s="57" t="s">
        <v>39</v>
      </c>
      <c r="W171" s="2" t="s">
        <v>49</v>
      </c>
    </row>
    <row r="172" s="2" customFormat="1" ht="49.95" customHeight="1" spans="1:23">
      <c r="A172" s="18">
        <v>164</v>
      </c>
      <c r="B172" s="26" t="s">
        <v>800</v>
      </c>
      <c r="C172" s="19" t="s">
        <v>41</v>
      </c>
      <c r="D172" s="19" t="s">
        <v>72</v>
      </c>
      <c r="E172" s="19" t="s">
        <v>73</v>
      </c>
      <c r="F172" s="26" t="s">
        <v>105</v>
      </c>
      <c r="G172" s="26" t="s">
        <v>260</v>
      </c>
      <c r="H172" s="26" t="s">
        <v>260</v>
      </c>
      <c r="I172" s="26" t="s">
        <v>801</v>
      </c>
      <c r="J172" s="19" t="s">
        <v>802</v>
      </c>
      <c r="K172" s="19" t="s">
        <v>799</v>
      </c>
      <c r="L172" s="26" t="s">
        <v>29</v>
      </c>
      <c r="M172" s="26" t="s">
        <v>30</v>
      </c>
      <c r="N172" s="26" t="s">
        <v>30</v>
      </c>
      <c r="O172" s="39">
        <v>20</v>
      </c>
      <c r="P172" s="39">
        <v>20</v>
      </c>
      <c r="Q172" s="36"/>
      <c r="R172" s="72"/>
      <c r="S172" s="72"/>
      <c r="T172" s="73"/>
      <c r="U172" s="57" t="s">
        <v>38</v>
      </c>
      <c r="V172" s="57" t="s">
        <v>39</v>
      </c>
      <c r="W172" s="2" t="s">
        <v>49</v>
      </c>
    </row>
    <row r="173" s="2" customFormat="1" ht="49.95" customHeight="1" spans="1:23">
      <c r="A173" s="18">
        <v>165</v>
      </c>
      <c r="B173" s="26" t="s">
        <v>803</v>
      </c>
      <c r="C173" s="19" t="s">
        <v>41</v>
      </c>
      <c r="D173" s="19" t="s">
        <v>72</v>
      </c>
      <c r="E173" s="19" t="s">
        <v>73</v>
      </c>
      <c r="F173" s="26" t="s">
        <v>105</v>
      </c>
      <c r="G173" s="26" t="s">
        <v>213</v>
      </c>
      <c r="H173" s="26" t="s">
        <v>213</v>
      </c>
      <c r="I173" s="26" t="s">
        <v>804</v>
      </c>
      <c r="J173" s="19" t="s">
        <v>805</v>
      </c>
      <c r="K173" s="19" t="s">
        <v>806</v>
      </c>
      <c r="L173" s="26" t="s">
        <v>29</v>
      </c>
      <c r="M173" s="26" t="s">
        <v>30</v>
      </c>
      <c r="N173" s="26" t="s">
        <v>30</v>
      </c>
      <c r="O173" s="39">
        <v>15</v>
      </c>
      <c r="P173" s="39">
        <v>15</v>
      </c>
      <c r="Q173" s="36"/>
      <c r="R173" s="72"/>
      <c r="S173" s="72"/>
      <c r="T173" s="73"/>
      <c r="U173" s="57" t="s">
        <v>38</v>
      </c>
      <c r="V173" s="57" t="s">
        <v>39</v>
      </c>
      <c r="W173" s="2" t="s">
        <v>49</v>
      </c>
    </row>
    <row r="174" s="2" customFormat="1" ht="49.95" customHeight="1" spans="1:23">
      <c r="A174" s="18">
        <v>166</v>
      </c>
      <c r="B174" s="26" t="s">
        <v>807</v>
      </c>
      <c r="C174" s="19" t="s">
        <v>41</v>
      </c>
      <c r="D174" s="19" t="s">
        <v>72</v>
      </c>
      <c r="E174" s="19" t="s">
        <v>73</v>
      </c>
      <c r="F174" s="26" t="s">
        <v>105</v>
      </c>
      <c r="G174" s="26" t="s">
        <v>416</v>
      </c>
      <c r="H174" s="26" t="s">
        <v>416</v>
      </c>
      <c r="I174" s="26" t="s">
        <v>808</v>
      </c>
      <c r="J174" s="19" t="s">
        <v>809</v>
      </c>
      <c r="K174" s="19" t="s">
        <v>810</v>
      </c>
      <c r="L174" s="26" t="s">
        <v>29</v>
      </c>
      <c r="M174" s="26" t="s">
        <v>30</v>
      </c>
      <c r="N174" s="26" t="s">
        <v>30</v>
      </c>
      <c r="O174" s="39">
        <v>15</v>
      </c>
      <c r="P174" s="39">
        <v>15</v>
      </c>
      <c r="Q174" s="36"/>
      <c r="R174" s="72"/>
      <c r="S174" s="72"/>
      <c r="T174" s="73"/>
      <c r="U174" s="57" t="s">
        <v>38</v>
      </c>
      <c r="V174" s="57" t="s">
        <v>39</v>
      </c>
      <c r="W174" s="2" t="s">
        <v>49</v>
      </c>
    </row>
    <row r="175" s="2" customFormat="1" ht="49.95" customHeight="1" spans="1:23">
      <c r="A175" s="18">
        <v>167</v>
      </c>
      <c r="B175" s="26" t="s">
        <v>811</v>
      </c>
      <c r="C175" s="19" t="s">
        <v>41</v>
      </c>
      <c r="D175" s="19" t="s">
        <v>72</v>
      </c>
      <c r="E175" s="19" t="s">
        <v>73</v>
      </c>
      <c r="F175" s="26" t="s">
        <v>105</v>
      </c>
      <c r="G175" s="26" t="s">
        <v>227</v>
      </c>
      <c r="H175" s="26" t="s">
        <v>227</v>
      </c>
      <c r="I175" s="26" t="s">
        <v>812</v>
      </c>
      <c r="J175" s="19" t="s">
        <v>813</v>
      </c>
      <c r="K175" s="19" t="s">
        <v>799</v>
      </c>
      <c r="L175" s="26" t="s">
        <v>29</v>
      </c>
      <c r="M175" s="26" t="s">
        <v>30</v>
      </c>
      <c r="N175" s="26" t="s">
        <v>30</v>
      </c>
      <c r="O175" s="39">
        <v>20</v>
      </c>
      <c r="P175" s="39">
        <v>20</v>
      </c>
      <c r="Q175" s="36"/>
      <c r="R175" s="72"/>
      <c r="S175" s="72"/>
      <c r="T175" s="73"/>
      <c r="U175" s="57" t="s">
        <v>38</v>
      </c>
      <c r="V175" s="57" t="s">
        <v>39</v>
      </c>
      <c r="W175" s="2" t="s">
        <v>49</v>
      </c>
    </row>
    <row r="176" s="2" customFormat="1" ht="49.95" customHeight="1" spans="1:23">
      <c r="A176" s="18">
        <v>168</v>
      </c>
      <c r="B176" s="26" t="s">
        <v>814</v>
      </c>
      <c r="C176" s="19" t="s">
        <v>41</v>
      </c>
      <c r="D176" s="19" t="s">
        <v>72</v>
      </c>
      <c r="E176" s="19" t="s">
        <v>73</v>
      </c>
      <c r="F176" s="26" t="s">
        <v>105</v>
      </c>
      <c r="G176" s="26" t="s">
        <v>239</v>
      </c>
      <c r="H176" s="26" t="s">
        <v>239</v>
      </c>
      <c r="I176" s="26" t="s">
        <v>815</v>
      </c>
      <c r="J176" s="19" t="s">
        <v>798</v>
      </c>
      <c r="K176" s="19" t="s">
        <v>816</v>
      </c>
      <c r="L176" s="26" t="s">
        <v>29</v>
      </c>
      <c r="M176" s="26" t="s">
        <v>30</v>
      </c>
      <c r="N176" s="26" t="s">
        <v>30</v>
      </c>
      <c r="O176" s="39">
        <v>10</v>
      </c>
      <c r="P176" s="39">
        <v>10</v>
      </c>
      <c r="Q176" s="36"/>
      <c r="R176" s="72"/>
      <c r="S176" s="72"/>
      <c r="T176" s="73"/>
      <c r="U176" s="57" t="s">
        <v>38</v>
      </c>
      <c r="V176" s="57" t="s">
        <v>39</v>
      </c>
      <c r="W176" s="2" t="s">
        <v>49</v>
      </c>
    </row>
    <row r="177" s="2" customFormat="1" ht="49.95" customHeight="1" spans="1:23">
      <c r="A177" s="18">
        <v>169</v>
      </c>
      <c r="B177" s="26" t="s">
        <v>817</v>
      </c>
      <c r="C177" s="19" t="s">
        <v>41</v>
      </c>
      <c r="D177" s="19" t="s">
        <v>72</v>
      </c>
      <c r="E177" s="19" t="s">
        <v>73</v>
      </c>
      <c r="F177" s="26" t="s">
        <v>105</v>
      </c>
      <c r="G177" s="26" t="s">
        <v>230</v>
      </c>
      <c r="H177" s="26" t="s">
        <v>230</v>
      </c>
      <c r="I177" s="26" t="s">
        <v>818</v>
      </c>
      <c r="J177" s="19" t="s">
        <v>819</v>
      </c>
      <c r="K177" s="19" t="s">
        <v>791</v>
      </c>
      <c r="L177" s="26" t="s">
        <v>29</v>
      </c>
      <c r="M177" s="26" t="s">
        <v>30</v>
      </c>
      <c r="N177" s="26" t="s">
        <v>30</v>
      </c>
      <c r="O177" s="39">
        <v>15</v>
      </c>
      <c r="P177" s="39">
        <v>15</v>
      </c>
      <c r="Q177" s="36"/>
      <c r="R177" s="72"/>
      <c r="S177" s="72"/>
      <c r="T177" s="73"/>
      <c r="U177" s="57" t="s">
        <v>38</v>
      </c>
      <c r="V177" s="57" t="s">
        <v>39</v>
      </c>
      <c r="W177" s="2" t="s">
        <v>49</v>
      </c>
    </row>
    <row r="178" s="2" customFormat="1" ht="49.95" customHeight="1" spans="1:23">
      <c r="A178" s="18">
        <v>170</v>
      </c>
      <c r="B178" s="26" t="s">
        <v>820</v>
      </c>
      <c r="C178" s="19" t="s">
        <v>41</v>
      </c>
      <c r="D178" s="19" t="s">
        <v>72</v>
      </c>
      <c r="E178" s="19" t="s">
        <v>73</v>
      </c>
      <c r="F178" s="26" t="s">
        <v>105</v>
      </c>
      <c r="G178" s="26" t="s">
        <v>642</v>
      </c>
      <c r="H178" s="63" t="s">
        <v>334</v>
      </c>
      <c r="I178" s="26" t="s">
        <v>821</v>
      </c>
      <c r="J178" s="19" t="s">
        <v>822</v>
      </c>
      <c r="K178" s="19" t="s">
        <v>791</v>
      </c>
      <c r="L178" s="26" t="s">
        <v>29</v>
      </c>
      <c r="M178" s="26" t="s">
        <v>30</v>
      </c>
      <c r="N178" s="26" t="s">
        <v>30</v>
      </c>
      <c r="O178" s="39">
        <v>9</v>
      </c>
      <c r="P178" s="39">
        <v>9</v>
      </c>
      <c r="Q178" s="36"/>
      <c r="R178" s="72"/>
      <c r="S178" s="72"/>
      <c r="T178" s="73"/>
      <c r="U178" s="57" t="s">
        <v>38</v>
      </c>
      <c r="V178" s="57" t="s">
        <v>39</v>
      </c>
      <c r="W178" s="2" t="s">
        <v>49</v>
      </c>
    </row>
    <row r="179" s="2" customFormat="1" ht="60" customHeight="1" spans="1:23">
      <c r="A179" s="18">
        <v>171</v>
      </c>
      <c r="B179" s="26" t="s">
        <v>823</v>
      </c>
      <c r="C179" s="19" t="s">
        <v>41</v>
      </c>
      <c r="D179" s="19" t="s">
        <v>42</v>
      </c>
      <c r="E179" s="19" t="s">
        <v>43</v>
      </c>
      <c r="F179" s="26" t="s">
        <v>105</v>
      </c>
      <c r="G179" s="26" t="s">
        <v>260</v>
      </c>
      <c r="H179" s="63" t="s">
        <v>260</v>
      </c>
      <c r="I179" s="26" t="s">
        <v>824</v>
      </c>
      <c r="J179" s="19" t="s">
        <v>825</v>
      </c>
      <c r="K179" s="19" t="s">
        <v>826</v>
      </c>
      <c r="L179" s="26" t="s">
        <v>29</v>
      </c>
      <c r="M179" s="26" t="s">
        <v>30</v>
      </c>
      <c r="N179" s="26" t="s">
        <v>30</v>
      </c>
      <c r="O179" s="39">
        <v>5</v>
      </c>
      <c r="P179" s="39">
        <v>5</v>
      </c>
      <c r="Q179" s="36"/>
      <c r="R179" s="72"/>
      <c r="S179" s="72"/>
      <c r="T179" s="73" t="s">
        <v>109</v>
      </c>
      <c r="U179" s="57" t="s">
        <v>38</v>
      </c>
      <c r="V179" s="57" t="s">
        <v>39</v>
      </c>
      <c r="W179" s="2" t="s">
        <v>49</v>
      </c>
    </row>
    <row r="180" s="2" customFormat="1" ht="49.95" customHeight="1" spans="1:23">
      <c r="A180" s="18">
        <v>172</v>
      </c>
      <c r="B180" s="26" t="s">
        <v>827</v>
      </c>
      <c r="C180" s="19" t="s">
        <v>41</v>
      </c>
      <c r="D180" s="19" t="s">
        <v>72</v>
      </c>
      <c r="E180" s="19" t="s">
        <v>73</v>
      </c>
      <c r="F180" s="26" t="s">
        <v>105</v>
      </c>
      <c r="G180" s="26" t="s">
        <v>323</v>
      </c>
      <c r="H180" s="63" t="s">
        <v>323</v>
      </c>
      <c r="I180" s="26" t="s">
        <v>828</v>
      </c>
      <c r="J180" s="19" t="s">
        <v>829</v>
      </c>
      <c r="K180" s="19" t="s">
        <v>830</v>
      </c>
      <c r="L180" s="26" t="s">
        <v>29</v>
      </c>
      <c r="M180" s="26" t="s">
        <v>30</v>
      </c>
      <c r="N180" s="26" t="s">
        <v>30</v>
      </c>
      <c r="O180" s="39">
        <v>8</v>
      </c>
      <c r="P180" s="39">
        <v>8</v>
      </c>
      <c r="Q180" s="36"/>
      <c r="R180" s="72"/>
      <c r="S180" s="72"/>
      <c r="T180" s="73"/>
      <c r="U180" s="57" t="s">
        <v>38</v>
      </c>
      <c r="V180" s="57" t="s">
        <v>39</v>
      </c>
      <c r="W180" s="2" t="s">
        <v>49</v>
      </c>
    </row>
    <row r="181" s="2" customFormat="1" ht="56" customHeight="1" spans="1:23">
      <c r="A181" s="18">
        <v>173</v>
      </c>
      <c r="B181" s="26" t="s">
        <v>831</v>
      </c>
      <c r="C181" s="19" t="s">
        <v>41</v>
      </c>
      <c r="D181" s="19" t="s">
        <v>72</v>
      </c>
      <c r="E181" s="19" t="s">
        <v>73</v>
      </c>
      <c r="F181" s="26" t="s">
        <v>105</v>
      </c>
      <c r="G181" s="26" t="s">
        <v>302</v>
      </c>
      <c r="H181" s="21" t="s">
        <v>302</v>
      </c>
      <c r="I181" s="26" t="s">
        <v>594</v>
      </c>
      <c r="J181" s="19" t="s">
        <v>832</v>
      </c>
      <c r="K181" s="19" t="s">
        <v>833</v>
      </c>
      <c r="L181" s="26" t="s">
        <v>29</v>
      </c>
      <c r="M181" s="26" t="s">
        <v>30</v>
      </c>
      <c r="N181" s="26" t="s">
        <v>30</v>
      </c>
      <c r="O181" s="39">
        <v>5</v>
      </c>
      <c r="P181" s="39">
        <v>5</v>
      </c>
      <c r="Q181" s="36"/>
      <c r="R181" s="72"/>
      <c r="S181" s="72"/>
      <c r="T181" s="73" t="s">
        <v>109</v>
      </c>
      <c r="U181" s="57" t="s">
        <v>38</v>
      </c>
      <c r="V181" s="57" t="s">
        <v>39</v>
      </c>
      <c r="W181" s="2" t="s">
        <v>49</v>
      </c>
    </row>
    <row r="182" s="2" customFormat="1" ht="56" customHeight="1" spans="1:23">
      <c r="A182" s="18">
        <v>174</v>
      </c>
      <c r="B182" s="26" t="s">
        <v>834</v>
      </c>
      <c r="C182" s="19" t="s">
        <v>41</v>
      </c>
      <c r="D182" s="19" t="s">
        <v>72</v>
      </c>
      <c r="E182" s="19" t="s">
        <v>73</v>
      </c>
      <c r="F182" s="26" t="s">
        <v>105</v>
      </c>
      <c r="G182" s="26" t="s">
        <v>334</v>
      </c>
      <c r="H182" s="63" t="s">
        <v>334</v>
      </c>
      <c r="I182" s="26" t="s">
        <v>835</v>
      </c>
      <c r="J182" s="19" t="s">
        <v>836</v>
      </c>
      <c r="K182" s="19" t="s">
        <v>837</v>
      </c>
      <c r="L182" s="26" t="s">
        <v>29</v>
      </c>
      <c r="M182" s="26" t="s">
        <v>30</v>
      </c>
      <c r="N182" s="26" t="s">
        <v>30</v>
      </c>
      <c r="O182" s="39">
        <v>10</v>
      </c>
      <c r="P182" s="39">
        <v>10</v>
      </c>
      <c r="Q182" s="36"/>
      <c r="R182" s="72"/>
      <c r="S182" s="72"/>
      <c r="T182" s="73" t="s">
        <v>109</v>
      </c>
      <c r="U182" s="57" t="s">
        <v>38</v>
      </c>
      <c r="V182" s="57" t="s">
        <v>39</v>
      </c>
      <c r="W182" s="2" t="s">
        <v>49</v>
      </c>
    </row>
    <row r="183" s="2" customFormat="1" ht="49.95" customHeight="1" spans="1:23">
      <c r="A183" s="18">
        <v>175</v>
      </c>
      <c r="B183" s="26" t="s">
        <v>838</v>
      </c>
      <c r="C183" s="19" t="s">
        <v>41</v>
      </c>
      <c r="D183" s="19" t="s">
        <v>72</v>
      </c>
      <c r="E183" s="19" t="s">
        <v>73</v>
      </c>
      <c r="F183" s="26" t="s">
        <v>105</v>
      </c>
      <c r="G183" s="26" t="s">
        <v>145</v>
      </c>
      <c r="H183" s="26" t="s">
        <v>140</v>
      </c>
      <c r="I183" s="26" t="s">
        <v>146</v>
      </c>
      <c r="J183" s="19" t="s">
        <v>839</v>
      </c>
      <c r="K183" s="19" t="s">
        <v>840</v>
      </c>
      <c r="L183" s="26" t="s">
        <v>29</v>
      </c>
      <c r="M183" s="26" t="s">
        <v>30</v>
      </c>
      <c r="N183" s="26" t="s">
        <v>30</v>
      </c>
      <c r="O183" s="39">
        <v>10</v>
      </c>
      <c r="P183" s="39">
        <v>10</v>
      </c>
      <c r="Q183" s="36"/>
      <c r="R183" s="72"/>
      <c r="S183" s="72"/>
      <c r="T183" s="73"/>
      <c r="U183" s="57" t="s">
        <v>38</v>
      </c>
      <c r="V183" s="57" t="s">
        <v>39</v>
      </c>
      <c r="W183" s="2" t="s">
        <v>49</v>
      </c>
    </row>
    <row r="184" s="2" customFormat="1" ht="49.95" customHeight="1" spans="1:23">
      <c r="A184" s="18">
        <v>176</v>
      </c>
      <c r="B184" s="26" t="s">
        <v>841</v>
      </c>
      <c r="C184" s="19" t="s">
        <v>41</v>
      </c>
      <c r="D184" s="19" t="s">
        <v>72</v>
      </c>
      <c r="E184" s="19" t="s">
        <v>73</v>
      </c>
      <c r="F184" s="26" t="s">
        <v>105</v>
      </c>
      <c r="G184" s="26" t="s">
        <v>842</v>
      </c>
      <c r="H184" s="63" t="s">
        <v>205</v>
      </c>
      <c r="I184" s="26" t="s">
        <v>843</v>
      </c>
      <c r="J184" s="19" t="s">
        <v>844</v>
      </c>
      <c r="K184" s="19" t="s">
        <v>840</v>
      </c>
      <c r="L184" s="26" t="s">
        <v>29</v>
      </c>
      <c r="M184" s="26" t="s">
        <v>30</v>
      </c>
      <c r="N184" s="26" t="s">
        <v>30</v>
      </c>
      <c r="O184" s="39">
        <v>10</v>
      </c>
      <c r="P184" s="39">
        <v>10</v>
      </c>
      <c r="Q184" s="36"/>
      <c r="R184" s="72"/>
      <c r="S184" s="72"/>
      <c r="T184" s="73"/>
      <c r="U184" s="57" t="s">
        <v>38</v>
      </c>
      <c r="V184" s="57" t="s">
        <v>39</v>
      </c>
      <c r="W184" s="2" t="s">
        <v>49</v>
      </c>
    </row>
    <row r="185" s="2" customFormat="1" ht="49.95" customHeight="1" spans="1:23">
      <c r="A185" s="18">
        <v>177</v>
      </c>
      <c r="B185" s="26" t="s">
        <v>845</v>
      </c>
      <c r="C185" s="19" t="s">
        <v>41</v>
      </c>
      <c r="D185" s="19" t="s">
        <v>72</v>
      </c>
      <c r="E185" s="19" t="s">
        <v>73</v>
      </c>
      <c r="F185" s="26" t="s">
        <v>105</v>
      </c>
      <c r="G185" s="26" t="s">
        <v>846</v>
      </c>
      <c r="H185" s="63" t="s">
        <v>227</v>
      </c>
      <c r="I185" s="26" t="s">
        <v>847</v>
      </c>
      <c r="J185" s="19" t="s">
        <v>848</v>
      </c>
      <c r="K185" s="19" t="s">
        <v>849</v>
      </c>
      <c r="L185" s="26" t="s">
        <v>29</v>
      </c>
      <c r="M185" s="26" t="s">
        <v>30</v>
      </c>
      <c r="N185" s="26" t="s">
        <v>30</v>
      </c>
      <c r="O185" s="39">
        <v>10</v>
      </c>
      <c r="P185" s="39">
        <v>10</v>
      </c>
      <c r="Q185" s="36"/>
      <c r="R185" s="72"/>
      <c r="S185" s="72"/>
      <c r="T185" s="73"/>
      <c r="U185" s="57" t="s">
        <v>38</v>
      </c>
      <c r="V185" s="57" t="s">
        <v>39</v>
      </c>
      <c r="W185" s="2" t="s">
        <v>49</v>
      </c>
    </row>
    <row r="186" s="2" customFormat="1" ht="49.95" customHeight="1" spans="1:23">
      <c r="A186" s="18">
        <v>178</v>
      </c>
      <c r="B186" s="26" t="s">
        <v>850</v>
      </c>
      <c r="C186" s="19" t="s">
        <v>41</v>
      </c>
      <c r="D186" s="19" t="s">
        <v>72</v>
      </c>
      <c r="E186" s="19" t="s">
        <v>73</v>
      </c>
      <c r="F186" s="26" t="s">
        <v>105</v>
      </c>
      <c r="G186" s="26" t="s">
        <v>851</v>
      </c>
      <c r="H186" s="63" t="s">
        <v>224</v>
      </c>
      <c r="I186" s="26" t="s">
        <v>852</v>
      </c>
      <c r="J186" s="19" t="s">
        <v>853</v>
      </c>
      <c r="K186" s="19" t="s">
        <v>854</v>
      </c>
      <c r="L186" s="26" t="s">
        <v>29</v>
      </c>
      <c r="M186" s="26" t="s">
        <v>30</v>
      </c>
      <c r="N186" s="26" t="s">
        <v>30</v>
      </c>
      <c r="O186" s="39">
        <v>5</v>
      </c>
      <c r="P186" s="39">
        <v>5</v>
      </c>
      <c r="Q186" s="36"/>
      <c r="R186" s="72"/>
      <c r="S186" s="72"/>
      <c r="T186" s="73"/>
      <c r="U186" s="57" t="s">
        <v>38</v>
      </c>
      <c r="V186" s="57" t="s">
        <v>39</v>
      </c>
      <c r="W186" s="2" t="s">
        <v>49</v>
      </c>
    </row>
    <row r="187" s="2" customFormat="1" ht="49.95" customHeight="1" spans="1:23">
      <c r="A187" s="18">
        <v>179</v>
      </c>
      <c r="B187" s="26" t="s">
        <v>855</v>
      </c>
      <c r="C187" s="19" t="s">
        <v>41</v>
      </c>
      <c r="D187" s="19" t="s">
        <v>72</v>
      </c>
      <c r="E187" s="19" t="s">
        <v>73</v>
      </c>
      <c r="F187" s="26" t="s">
        <v>105</v>
      </c>
      <c r="G187" s="26" t="s">
        <v>514</v>
      </c>
      <c r="H187" s="63" t="s">
        <v>197</v>
      </c>
      <c r="I187" s="26" t="s">
        <v>198</v>
      </c>
      <c r="J187" s="19" t="s">
        <v>856</v>
      </c>
      <c r="K187" s="19" t="s">
        <v>857</v>
      </c>
      <c r="L187" s="26" t="s">
        <v>29</v>
      </c>
      <c r="M187" s="26" t="s">
        <v>30</v>
      </c>
      <c r="N187" s="26" t="s">
        <v>30</v>
      </c>
      <c r="O187" s="39">
        <v>3</v>
      </c>
      <c r="P187" s="39">
        <v>3</v>
      </c>
      <c r="Q187" s="36"/>
      <c r="R187" s="72"/>
      <c r="S187" s="72"/>
      <c r="T187" s="73"/>
      <c r="U187" s="57" t="s">
        <v>38</v>
      </c>
      <c r="V187" s="57" t="s">
        <v>39</v>
      </c>
      <c r="W187" s="2" t="s">
        <v>49</v>
      </c>
    </row>
    <row r="188" s="2" customFormat="1" ht="49.95" customHeight="1" spans="1:23">
      <c r="A188" s="18">
        <v>180</v>
      </c>
      <c r="B188" s="26" t="s">
        <v>858</v>
      </c>
      <c r="C188" s="19" t="s">
        <v>41</v>
      </c>
      <c r="D188" s="19" t="s">
        <v>72</v>
      </c>
      <c r="E188" s="19" t="s">
        <v>73</v>
      </c>
      <c r="F188" s="26" t="s">
        <v>105</v>
      </c>
      <c r="G188" s="26" t="s">
        <v>427</v>
      </c>
      <c r="H188" s="26" t="s">
        <v>427</v>
      </c>
      <c r="I188" s="26" t="s">
        <v>552</v>
      </c>
      <c r="J188" s="19" t="s">
        <v>859</v>
      </c>
      <c r="K188" s="19" t="s">
        <v>860</v>
      </c>
      <c r="L188" s="26" t="s">
        <v>29</v>
      </c>
      <c r="M188" s="26" t="s">
        <v>30</v>
      </c>
      <c r="N188" s="26" t="s">
        <v>30</v>
      </c>
      <c r="O188" s="39">
        <v>5</v>
      </c>
      <c r="P188" s="39">
        <v>5</v>
      </c>
      <c r="Q188" s="36"/>
      <c r="R188" s="72"/>
      <c r="S188" s="72"/>
      <c r="T188" s="73" t="s">
        <v>109</v>
      </c>
      <c r="U188" s="57" t="s">
        <v>38</v>
      </c>
      <c r="V188" s="57" t="s">
        <v>39</v>
      </c>
      <c r="W188" s="2" t="s">
        <v>49</v>
      </c>
    </row>
    <row r="189" s="2" customFormat="1" ht="49.95" customHeight="1" spans="1:24">
      <c r="A189" s="18">
        <v>181</v>
      </c>
      <c r="B189" s="18" t="s">
        <v>861</v>
      </c>
      <c r="C189" s="19" t="s">
        <v>41</v>
      </c>
      <c r="D189" s="19" t="s">
        <v>72</v>
      </c>
      <c r="E189" s="19" t="s">
        <v>862</v>
      </c>
      <c r="F189" s="18" t="s">
        <v>105</v>
      </c>
      <c r="G189" s="18" t="s">
        <v>105</v>
      </c>
      <c r="H189" s="18" t="s">
        <v>105</v>
      </c>
      <c r="I189" s="18" t="s">
        <v>689</v>
      </c>
      <c r="J189" s="19" t="s">
        <v>863</v>
      </c>
      <c r="K189" s="19" t="s">
        <v>864</v>
      </c>
      <c r="L189" s="18" t="s">
        <v>29</v>
      </c>
      <c r="M189" s="26" t="s">
        <v>30</v>
      </c>
      <c r="N189" s="26" t="s">
        <v>30</v>
      </c>
      <c r="O189" s="36">
        <v>450</v>
      </c>
      <c r="P189" s="37">
        <v>450</v>
      </c>
      <c r="Q189" s="37"/>
      <c r="R189" s="50"/>
      <c r="S189" s="50"/>
      <c r="T189" s="49"/>
      <c r="U189" s="57" t="s">
        <v>865</v>
      </c>
      <c r="V189" s="57" t="s">
        <v>101</v>
      </c>
      <c r="W189" s="2" t="s">
        <v>49</v>
      </c>
      <c r="X189" s="2">
        <f>O189*0.98</f>
        <v>441</v>
      </c>
    </row>
    <row r="190" s="2" customFormat="1" ht="49.95" customHeight="1" spans="1:23">
      <c r="A190" s="18">
        <v>182</v>
      </c>
      <c r="B190" s="18" t="s">
        <v>866</v>
      </c>
      <c r="C190" s="19" t="s">
        <v>41</v>
      </c>
      <c r="D190" s="19" t="s">
        <v>42</v>
      </c>
      <c r="E190" s="19" t="s">
        <v>43</v>
      </c>
      <c r="F190" s="18" t="s">
        <v>105</v>
      </c>
      <c r="G190" s="64" t="s">
        <v>139</v>
      </c>
      <c r="H190" s="65" t="s">
        <v>140</v>
      </c>
      <c r="I190" s="18" t="s">
        <v>141</v>
      </c>
      <c r="J190" s="19" t="s">
        <v>867</v>
      </c>
      <c r="K190" s="19" t="s">
        <v>868</v>
      </c>
      <c r="L190" s="18" t="s">
        <v>29</v>
      </c>
      <c r="M190" s="18" t="s">
        <v>30</v>
      </c>
      <c r="N190" s="18" t="s">
        <v>30</v>
      </c>
      <c r="O190" s="36">
        <v>35</v>
      </c>
      <c r="P190" s="37">
        <v>35</v>
      </c>
      <c r="Q190" s="37"/>
      <c r="R190" s="50"/>
      <c r="S190" s="50"/>
      <c r="T190" s="73"/>
      <c r="U190" s="57" t="s">
        <v>38</v>
      </c>
      <c r="V190" s="57" t="s">
        <v>39</v>
      </c>
      <c r="W190" s="2" t="s">
        <v>49</v>
      </c>
    </row>
    <row r="191" s="2" customFormat="1" ht="49.95" customHeight="1" spans="1:23">
      <c r="A191" s="18">
        <v>183</v>
      </c>
      <c r="B191" s="18" t="s">
        <v>869</v>
      </c>
      <c r="C191" s="19" t="s">
        <v>41</v>
      </c>
      <c r="D191" s="19" t="s">
        <v>42</v>
      </c>
      <c r="E191" s="19" t="s">
        <v>43</v>
      </c>
      <c r="F191" s="18" t="s">
        <v>105</v>
      </c>
      <c r="G191" s="66" t="s">
        <v>870</v>
      </c>
      <c r="H191" s="67" t="s">
        <v>260</v>
      </c>
      <c r="I191" s="18" t="s">
        <v>871</v>
      </c>
      <c r="J191" s="19" t="s">
        <v>872</v>
      </c>
      <c r="K191" s="19" t="s">
        <v>868</v>
      </c>
      <c r="L191" s="18" t="s">
        <v>29</v>
      </c>
      <c r="M191" s="18" t="s">
        <v>30</v>
      </c>
      <c r="N191" s="18" t="s">
        <v>30</v>
      </c>
      <c r="O191" s="36">
        <v>15</v>
      </c>
      <c r="P191" s="36">
        <v>15</v>
      </c>
      <c r="Q191" s="37"/>
      <c r="R191" s="50"/>
      <c r="S191" s="50"/>
      <c r="T191" s="73"/>
      <c r="U191" s="57" t="s">
        <v>38</v>
      </c>
      <c r="V191" s="57" t="s">
        <v>39</v>
      </c>
      <c r="W191" s="2" t="s">
        <v>49</v>
      </c>
    </row>
    <row r="192" s="2" customFormat="1" ht="49.95" customHeight="1" spans="1:23">
      <c r="A192" s="18">
        <v>184</v>
      </c>
      <c r="B192" s="18" t="s">
        <v>873</v>
      </c>
      <c r="C192" s="19" t="s">
        <v>41</v>
      </c>
      <c r="D192" s="19" t="s">
        <v>72</v>
      </c>
      <c r="E192" s="19" t="s">
        <v>874</v>
      </c>
      <c r="F192" s="18" t="s">
        <v>105</v>
      </c>
      <c r="G192" s="66" t="s">
        <v>875</v>
      </c>
      <c r="H192" s="67" t="s">
        <v>260</v>
      </c>
      <c r="I192" s="18" t="s">
        <v>876</v>
      </c>
      <c r="J192" s="19" t="s">
        <v>877</v>
      </c>
      <c r="K192" s="19" t="s">
        <v>868</v>
      </c>
      <c r="L192" s="18" t="s">
        <v>29</v>
      </c>
      <c r="M192" s="18" t="s">
        <v>30</v>
      </c>
      <c r="N192" s="18" t="s">
        <v>30</v>
      </c>
      <c r="O192" s="36">
        <v>15</v>
      </c>
      <c r="P192" s="36">
        <v>15</v>
      </c>
      <c r="Q192" s="37"/>
      <c r="R192" s="50"/>
      <c r="S192" s="50"/>
      <c r="T192" s="73"/>
      <c r="U192" s="57" t="s">
        <v>38</v>
      </c>
      <c r="V192" s="57" t="s">
        <v>39</v>
      </c>
      <c r="W192" s="2" t="s">
        <v>49</v>
      </c>
    </row>
    <row r="193" s="2" customFormat="1" ht="49.95" customHeight="1" spans="1:23">
      <c r="A193" s="18">
        <v>185</v>
      </c>
      <c r="B193" s="18" t="s">
        <v>878</v>
      </c>
      <c r="C193" s="19" t="s">
        <v>41</v>
      </c>
      <c r="D193" s="19" t="s">
        <v>42</v>
      </c>
      <c r="E193" s="19" t="s">
        <v>43</v>
      </c>
      <c r="F193" s="18" t="s">
        <v>105</v>
      </c>
      <c r="G193" s="74" t="s">
        <v>879</v>
      </c>
      <c r="H193" s="75" t="s">
        <v>239</v>
      </c>
      <c r="I193" s="18" t="s">
        <v>880</v>
      </c>
      <c r="J193" s="19" t="s">
        <v>881</v>
      </c>
      <c r="K193" s="19" t="s">
        <v>868</v>
      </c>
      <c r="L193" s="18" t="s">
        <v>29</v>
      </c>
      <c r="M193" s="18" t="s">
        <v>30</v>
      </c>
      <c r="N193" s="18" t="s">
        <v>30</v>
      </c>
      <c r="O193" s="36">
        <v>35</v>
      </c>
      <c r="P193" s="36">
        <v>35</v>
      </c>
      <c r="Q193" s="37"/>
      <c r="R193" s="50"/>
      <c r="S193" s="50"/>
      <c r="T193" s="73"/>
      <c r="U193" s="57" t="s">
        <v>38</v>
      </c>
      <c r="V193" s="57" t="s">
        <v>39</v>
      </c>
      <c r="W193" s="2" t="s">
        <v>49</v>
      </c>
    </row>
    <row r="194" s="2" customFormat="1" ht="62" customHeight="1" spans="1:23">
      <c r="A194" s="18">
        <v>186</v>
      </c>
      <c r="B194" s="26" t="s">
        <v>882</v>
      </c>
      <c r="C194" s="19" t="s">
        <v>41</v>
      </c>
      <c r="D194" s="19" t="s">
        <v>42</v>
      </c>
      <c r="E194" s="19" t="s">
        <v>65</v>
      </c>
      <c r="F194" s="26" t="s">
        <v>105</v>
      </c>
      <c r="G194" s="26" t="s">
        <v>334</v>
      </c>
      <c r="H194" s="26" t="s">
        <v>334</v>
      </c>
      <c r="I194" s="26" t="s">
        <v>455</v>
      </c>
      <c r="J194" s="19" t="s">
        <v>883</v>
      </c>
      <c r="K194" s="19" t="s">
        <v>884</v>
      </c>
      <c r="L194" s="26" t="s">
        <v>29</v>
      </c>
      <c r="M194" s="26" t="s">
        <v>30</v>
      </c>
      <c r="N194" s="26" t="s">
        <v>30</v>
      </c>
      <c r="O194" s="39">
        <v>15</v>
      </c>
      <c r="P194" s="39">
        <v>15</v>
      </c>
      <c r="Q194" s="36"/>
      <c r="R194" s="50"/>
      <c r="S194" s="50"/>
      <c r="T194" s="49" t="s">
        <v>109</v>
      </c>
      <c r="U194" s="57" t="s">
        <v>38</v>
      </c>
      <c r="V194" s="57" t="s">
        <v>39</v>
      </c>
      <c r="W194" s="2" t="s">
        <v>29</v>
      </c>
    </row>
    <row r="195" s="2" customFormat="1" ht="62" customHeight="1" spans="1:23">
      <c r="A195" s="18">
        <v>187</v>
      </c>
      <c r="B195" s="26" t="s">
        <v>885</v>
      </c>
      <c r="C195" s="19" t="s">
        <v>41</v>
      </c>
      <c r="D195" s="19" t="s">
        <v>42</v>
      </c>
      <c r="E195" s="19" t="s">
        <v>43</v>
      </c>
      <c r="F195" s="26" t="s">
        <v>105</v>
      </c>
      <c r="G195" s="26" t="s">
        <v>224</v>
      </c>
      <c r="H195" s="26" t="s">
        <v>224</v>
      </c>
      <c r="I195" s="26" t="s">
        <v>886</v>
      </c>
      <c r="J195" s="19" t="s">
        <v>887</v>
      </c>
      <c r="K195" s="19" t="s">
        <v>888</v>
      </c>
      <c r="L195" s="26" t="s">
        <v>29</v>
      </c>
      <c r="M195" s="26" t="s">
        <v>30</v>
      </c>
      <c r="N195" s="26" t="s">
        <v>30</v>
      </c>
      <c r="O195" s="39">
        <v>15</v>
      </c>
      <c r="P195" s="39">
        <v>15</v>
      </c>
      <c r="Q195" s="36"/>
      <c r="R195" s="50"/>
      <c r="S195" s="50"/>
      <c r="T195" s="49" t="s">
        <v>109</v>
      </c>
      <c r="U195" s="57" t="s">
        <v>38</v>
      </c>
      <c r="V195" s="57" t="s">
        <v>39</v>
      </c>
      <c r="W195" s="2" t="s">
        <v>49</v>
      </c>
    </row>
    <row r="196" s="2" customFormat="1" ht="49.95" customHeight="1" spans="1:23">
      <c r="A196" s="18">
        <v>188</v>
      </c>
      <c r="B196" s="26" t="s">
        <v>889</v>
      </c>
      <c r="C196" s="19" t="s">
        <v>41</v>
      </c>
      <c r="D196" s="19" t="s">
        <v>42</v>
      </c>
      <c r="E196" s="19" t="s">
        <v>43</v>
      </c>
      <c r="F196" s="26" t="s">
        <v>105</v>
      </c>
      <c r="G196" s="26" t="s">
        <v>197</v>
      </c>
      <c r="H196" s="26" t="s">
        <v>197</v>
      </c>
      <c r="I196" s="26" t="s">
        <v>890</v>
      </c>
      <c r="J196" s="19" t="s">
        <v>891</v>
      </c>
      <c r="K196" s="19" t="s">
        <v>892</v>
      </c>
      <c r="L196" s="26" t="s">
        <v>29</v>
      </c>
      <c r="M196" s="26" t="s">
        <v>30</v>
      </c>
      <c r="N196" s="26" t="s">
        <v>30</v>
      </c>
      <c r="O196" s="39">
        <v>20</v>
      </c>
      <c r="P196" s="39">
        <v>20</v>
      </c>
      <c r="Q196" s="36"/>
      <c r="R196" s="50"/>
      <c r="S196" s="50"/>
      <c r="T196" s="49"/>
      <c r="U196" s="57" t="s">
        <v>38</v>
      </c>
      <c r="V196" s="57" t="s">
        <v>39</v>
      </c>
      <c r="W196" s="2" t="s">
        <v>49</v>
      </c>
    </row>
    <row r="197" s="2" customFormat="1" ht="62" customHeight="1" spans="1:24">
      <c r="A197" s="18">
        <v>189</v>
      </c>
      <c r="B197" s="26" t="s">
        <v>893</v>
      </c>
      <c r="C197" s="19" t="s">
        <v>41</v>
      </c>
      <c r="D197" s="19" t="s">
        <v>72</v>
      </c>
      <c r="E197" s="19" t="s">
        <v>73</v>
      </c>
      <c r="F197" s="26" t="s">
        <v>105</v>
      </c>
      <c r="G197" s="26" t="s">
        <v>105</v>
      </c>
      <c r="H197" s="26" t="s">
        <v>105</v>
      </c>
      <c r="I197" s="26" t="s">
        <v>106</v>
      </c>
      <c r="J197" s="19" t="s">
        <v>894</v>
      </c>
      <c r="K197" s="19" t="s">
        <v>895</v>
      </c>
      <c r="L197" s="26" t="s">
        <v>29</v>
      </c>
      <c r="M197" s="26" t="s">
        <v>30</v>
      </c>
      <c r="N197" s="26" t="s">
        <v>30</v>
      </c>
      <c r="O197" s="39">
        <v>200</v>
      </c>
      <c r="P197" s="39">
        <v>200</v>
      </c>
      <c r="Q197" s="36"/>
      <c r="R197" s="50"/>
      <c r="S197" s="50"/>
      <c r="T197" s="49" t="s">
        <v>109</v>
      </c>
      <c r="U197" s="57" t="s">
        <v>865</v>
      </c>
      <c r="V197" s="57" t="s">
        <v>101</v>
      </c>
      <c r="W197" s="2" t="s">
        <v>49</v>
      </c>
      <c r="X197" s="2">
        <f>O197*0.98</f>
        <v>196</v>
      </c>
    </row>
    <row r="198" s="2" customFormat="1" ht="71" customHeight="1" spans="1:23">
      <c r="A198" s="18">
        <v>190</v>
      </c>
      <c r="B198" s="18" t="s">
        <v>896</v>
      </c>
      <c r="C198" s="19" t="s">
        <v>41</v>
      </c>
      <c r="D198" s="19" t="s">
        <v>42</v>
      </c>
      <c r="E198" s="19" t="s">
        <v>43</v>
      </c>
      <c r="F198" s="18" t="s">
        <v>897</v>
      </c>
      <c r="G198" s="18" t="s">
        <v>897</v>
      </c>
      <c r="H198" s="18" t="s">
        <v>897</v>
      </c>
      <c r="I198" s="18" t="s">
        <v>898</v>
      </c>
      <c r="J198" s="19" t="s">
        <v>899</v>
      </c>
      <c r="K198" s="19" t="s">
        <v>900</v>
      </c>
      <c r="L198" s="18" t="s">
        <v>29</v>
      </c>
      <c r="M198" s="18" t="s">
        <v>30</v>
      </c>
      <c r="N198" s="18" t="s">
        <v>30</v>
      </c>
      <c r="O198" s="36">
        <v>136</v>
      </c>
      <c r="P198" s="37"/>
      <c r="Q198" s="37">
        <v>136</v>
      </c>
      <c r="R198" s="50"/>
      <c r="S198" s="50"/>
      <c r="T198" s="49"/>
      <c r="U198" s="57" t="s">
        <v>38</v>
      </c>
      <c r="V198" s="57" t="s">
        <v>39</v>
      </c>
      <c r="W198" s="2" t="s">
        <v>49</v>
      </c>
    </row>
    <row r="199" s="2" customFormat="1" ht="48" customHeight="1" spans="1:23">
      <c r="A199" s="18">
        <v>191</v>
      </c>
      <c r="B199" s="21" t="s">
        <v>901</v>
      </c>
      <c r="C199" s="19" t="s">
        <v>41</v>
      </c>
      <c r="D199" s="19" t="s">
        <v>72</v>
      </c>
      <c r="E199" s="19" t="s">
        <v>73</v>
      </c>
      <c r="F199" s="21" t="s">
        <v>902</v>
      </c>
      <c r="G199" s="21" t="s">
        <v>134</v>
      </c>
      <c r="H199" s="21" t="s">
        <v>134</v>
      </c>
      <c r="I199" s="21" t="s">
        <v>903</v>
      </c>
      <c r="J199" s="19" t="s">
        <v>904</v>
      </c>
      <c r="K199" s="19" t="s">
        <v>905</v>
      </c>
      <c r="L199" s="21" t="s">
        <v>29</v>
      </c>
      <c r="M199" s="20" t="s">
        <v>30</v>
      </c>
      <c r="N199" s="20" t="s">
        <v>30</v>
      </c>
      <c r="O199" s="38">
        <v>21.6</v>
      </c>
      <c r="P199" s="38">
        <v>21.6</v>
      </c>
      <c r="Q199" s="38"/>
      <c r="R199" s="52"/>
      <c r="S199" s="52"/>
      <c r="T199" s="49" t="s">
        <v>109</v>
      </c>
      <c r="U199" s="57" t="s">
        <v>38</v>
      </c>
      <c r="V199" s="57" t="s">
        <v>39</v>
      </c>
      <c r="W199" s="2" t="s">
        <v>49</v>
      </c>
    </row>
    <row r="200" s="2" customFormat="1" ht="50.1" customHeight="1" spans="1:23">
      <c r="A200" s="18">
        <v>192</v>
      </c>
      <c r="B200" s="21" t="s">
        <v>906</v>
      </c>
      <c r="C200" s="19" t="s">
        <v>41</v>
      </c>
      <c r="D200" s="19" t="s">
        <v>42</v>
      </c>
      <c r="E200" s="19" t="s">
        <v>43</v>
      </c>
      <c r="F200" s="21" t="s">
        <v>902</v>
      </c>
      <c r="G200" s="21" t="s">
        <v>134</v>
      </c>
      <c r="H200" s="21" t="s">
        <v>134</v>
      </c>
      <c r="I200" s="21" t="s">
        <v>907</v>
      </c>
      <c r="J200" s="19" t="s">
        <v>908</v>
      </c>
      <c r="K200" s="19" t="s">
        <v>909</v>
      </c>
      <c r="L200" s="21" t="s">
        <v>29</v>
      </c>
      <c r="M200" s="20" t="s">
        <v>30</v>
      </c>
      <c r="N200" s="20" t="s">
        <v>30</v>
      </c>
      <c r="O200" s="38">
        <v>5</v>
      </c>
      <c r="P200" s="38">
        <v>5</v>
      </c>
      <c r="Q200" s="38"/>
      <c r="R200" s="52"/>
      <c r="S200" s="52"/>
      <c r="T200" s="49"/>
      <c r="U200" s="57" t="s">
        <v>38</v>
      </c>
      <c r="V200" s="57" t="s">
        <v>39</v>
      </c>
      <c r="W200" s="2" t="s">
        <v>49</v>
      </c>
    </row>
    <row r="201" s="2" customFormat="1" ht="48" customHeight="1" spans="1:23">
      <c r="A201" s="18">
        <v>193</v>
      </c>
      <c r="B201" s="21" t="s">
        <v>910</v>
      </c>
      <c r="C201" s="19" t="s">
        <v>41</v>
      </c>
      <c r="D201" s="19" t="s">
        <v>72</v>
      </c>
      <c r="E201" s="19" t="s">
        <v>73</v>
      </c>
      <c r="F201" s="21" t="s">
        <v>902</v>
      </c>
      <c r="G201" s="21" t="s">
        <v>433</v>
      </c>
      <c r="H201" s="21" t="s">
        <v>433</v>
      </c>
      <c r="I201" s="21" t="s">
        <v>911</v>
      </c>
      <c r="J201" s="19" t="s">
        <v>912</v>
      </c>
      <c r="K201" s="19" t="s">
        <v>913</v>
      </c>
      <c r="L201" s="21" t="s">
        <v>29</v>
      </c>
      <c r="M201" s="20" t="s">
        <v>30</v>
      </c>
      <c r="N201" s="20" t="s">
        <v>30</v>
      </c>
      <c r="O201" s="38">
        <v>45</v>
      </c>
      <c r="P201" s="38">
        <v>45</v>
      </c>
      <c r="Q201" s="38"/>
      <c r="R201" s="52"/>
      <c r="S201" s="52"/>
      <c r="T201" s="49" t="s">
        <v>109</v>
      </c>
      <c r="U201" s="57" t="s">
        <v>38</v>
      </c>
      <c r="V201" s="57" t="s">
        <v>39</v>
      </c>
      <c r="W201" s="2" t="s">
        <v>49</v>
      </c>
    </row>
    <row r="202" s="2" customFormat="1" ht="48" customHeight="1" spans="1:23">
      <c r="A202" s="18">
        <v>194</v>
      </c>
      <c r="B202" s="21" t="s">
        <v>914</v>
      </c>
      <c r="C202" s="19" t="s">
        <v>41</v>
      </c>
      <c r="D202" s="19" t="s">
        <v>72</v>
      </c>
      <c r="E202" s="19" t="s">
        <v>73</v>
      </c>
      <c r="F202" s="21" t="s">
        <v>902</v>
      </c>
      <c r="G202" s="21" t="s">
        <v>433</v>
      </c>
      <c r="H202" s="21" t="s">
        <v>433</v>
      </c>
      <c r="I202" s="21" t="s">
        <v>911</v>
      </c>
      <c r="J202" s="19" t="s">
        <v>915</v>
      </c>
      <c r="K202" s="19" t="s">
        <v>916</v>
      </c>
      <c r="L202" s="21" t="s">
        <v>29</v>
      </c>
      <c r="M202" s="20" t="s">
        <v>30</v>
      </c>
      <c r="N202" s="20" t="s">
        <v>30</v>
      </c>
      <c r="O202" s="38">
        <v>52</v>
      </c>
      <c r="P202" s="38">
        <v>52</v>
      </c>
      <c r="Q202" s="38"/>
      <c r="R202" s="52"/>
      <c r="S202" s="52"/>
      <c r="T202" s="49" t="s">
        <v>109</v>
      </c>
      <c r="U202" s="57" t="s">
        <v>38</v>
      </c>
      <c r="V202" s="57" t="s">
        <v>39</v>
      </c>
      <c r="W202" s="2" t="s">
        <v>49</v>
      </c>
    </row>
    <row r="203" s="2" customFormat="1" ht="45.9" customHeight="1" spans="1:23">
      <c r="A203" s="18">
        <v>195</v>
      </c>
      <c r="B203" s="21" t="s">
        <v>917</v>
      </c>
      <c r="C203" s="19" t="s">
        <v>41</v>
      </c>
      <c r="D203" s="19" t="s">
        <v>42</v>
      </c>
      <c r="E203" s="19" t="s">
        <v>43</v>
      </c>
      <c r="F203" s="21" t="s">
        <v>902</v>
      </c>
      <c r="G203" s="21" t="s">
        <v>902</v>
      </c>
      <c r="H203" s="21" t="s">
        <v>902</v>
      </c>
      <c r="I203" s="21" t="s">
        <v>918</v>
      </c>
      <c r="J203" s="19" t="s">
        <v>919</v>
      </c>
      <c r="K203" s="19" t="s">
        <v>920</v>
      </c>
      <c r="L203" s="21" t="s">
        <v>29</v>
      </c>
      <c r="M203" s="20" t="s">
        <v>30</v>
      </c>
      <c r="N203" s="20" t="s">
        <v>30</v>
      </c>
      <c r="O203" s="38">
        <v>21.6</v>
      </c>
      <c r="P203" s="38">
        <v>21.6</v>
      </c>
      <c r="Q203" s="38"/>
      <c r="R203" s="52"/>
      <c r="S203" s="52"/>
      <c r="T203" s="49"/>
      <c r="U203" s="57" t="s">
        <v>38</v>
      </c>
      <c r="V203" s="57" t="s">
        <v>39</v>
      </c>
      <c r="W203" s="2" t="s">
        <v>49</v>
      </c>
    </row>
    <row r="204" s="2" customFormat="1" ht="48.9" customHeight="1" spans="1:23">
      <c r="A204" s="18">
        <v>196</v>
      </c>
      <c r="B204" s="21" t="s">
        <v>921</v>
      </c>
      <c r="C204" s="19" t="s">
        <v>41</v>
      </c>
      <c r="D204" s="19" t="s">
        <v>72</v>
      </c>
      <c r="E204" s="19" t="s">
        <v>73</v>
      </c>
      <c r="F204" s="21" t="s">
        <v>902</v>
      </c>
      <c r="G204" s="21" t="s">
        <v>433</v>
      </c>
      <c r="H204" s="21" t="s">
        <v>433</v>
      </c>
      <c r="I204" s="21" t="s">
        <v>922</v>
      </c>
      <c r="J204" s="19" t="s">
        <v>923</v>
      </c>
      <c r="K204" s="19" t="s">
        <v>924</v>
      </c>
      <c r="L204" s="21" t="s">
        <v>29</v>
      </c>
      <c r="M204" s="20" t="s">
        <v>30</v>
      </c>
      <c r="N204" s="20" t="s">
        <v>30</v>
      </c>
      <c r="O204" s="38">
        <v>144.6</v>
      </c>
      <c r="P204" s="38">
        <v>144.6</v>
      </c>
      <c r="Q204" s="38"/>
      <c r="R204" s="52"/>
      <c r="S204" s="52"/>
      <c r="T204" s="49" t="s">
        <v>109</v>
      </c>
      <c r="U204" s="57" t="s">
        <v>38</v>
      </c>
      <c r="V204" s="57" t="s">
        <v>39</v>
      </c>
      <c r="W204" s="2" t="s">
        <v>49</v>
      </c>
    </row>
    <row r="205" s="2" customFormat="1" ht="44" customHeight="1" spans="1:23">
      <c r="A205" s="18">
        <v>197</v>
      </c>
      <c r="B205" s="21" t="s">
        <v>925</v>
      </c>
      <c r="C205" s="19" t="s">
        <v>41</v>
      </c>
      <c r="D205" s="19" t="s">
        <v>42</v>
      </c>
      <c r="E205" s="19" t="s">
        <v>43</v>
      </c>
      <c r="F205" s="21" t="s">
        <v>902</v>
      </c>
      <c r="G205" s="21" t="s">
        <v>433</v>
      </c>
      <c r="H205" s="21" t="s">
        <v>433</v>
      </c>
      <c r="I205" s="21" t="s">
        <v>926</v>
      </c>
      <c r="J205" s="19" t="s">
        <v>927</v>
      </c>
      <c r="K205" s="19" t="s">
        <v>928</v>
      </c>
      <c r="L205" s="21" t="s">
        <v>29</v>
      </c>
      <c r="M205" s="20" t="s">
        <v>30</v>
      </c>
      <c r="N205" s="20" t="s">
        <v>30</v>
      </c>
      <c r="O205" s="38">
        <v>180</v>
      </c>
      <c r="P205" s="38">
        <v>180</v>
      </c>
      <c r="Q205" s="38"/>
      <c r="R205" s="52"/>
      <c r="S205" s="52"/>
      <c r="T205" s="49"/>
      <c r="U205" s="57" t="s">
        <v>38</v>
      </c>
      <c r="V205" s="57" t="s">
        <v>39</v>
      </c>
      <c r="W205" s="2" t="s">
        <v>49</v>
      </c>
    </row>
    <row r="206" s="2" customFormat="1" ht="44" customHeight="1" spans="1:23">
      <c r="A206" s="18">
        <v>198</v>
      </c>
      <c r="B206" s="21" t="s">
        <v>929</v>
      </c>
      <c r="C206" s="19" t="s">
        <v>41</v>
      </c>
      <c r="D206" s="19" t="s">
        <v>42</v>
      </c>
      <c r="E206" s="19" t="s">
        <v>43</v>
      </c>
      <c r="F206" s="21" t="s">
        <v>902</v>
      </c>
      <c r="G206" s="21" t="s">
        <v>433</v>
      </c>
      <c r="H206" s="21" t="s">
        <v>433</v>
      </c>
      <c r="I206" s="21" t="s">
        <v>926</v>
      </c>
      <c r="J206" s="19" t="s">
        <v>930</v>
      </c>
      <c r="K206" s="19" t="s">
        <v>931</v>
      </c>
      <c r="L206" s="21" t="s">
        <v>29</v>
      </c>
      <c r="M206" s="20" t="s">
        <v>30</v>
      </c>
      <c r="N206" s="20" t="s">
        <v>30</v>
      </c>
      <c r="O206" s="38">
        <v>16</v>
      </c>
      <c r="P206" s="38">
        <v>16</v>
      </c>
      <c r="Q206" s="38"/>
      <c r="R206" s="52"/>
      <c r="S206" s="52"/>
      <c r="T206" s="49"/>
      <c r="U206" s="57" t="s">
        <v>38</v>
      </c>
      <c r="V206" s="57" t="s">
        <v>39</v>
      </c>
      <c r="W206" s="2" t="s">
        <v>49</v>
      </c>
    </row>
    <row r="207" s="2" customFormat="1" ht="44" customHeight="1" spans="1:23">
      <c r="A207" s="18">
        <v>199</v>
      </c>
      <c r="B207" s="21" t="s">
        <v>932</v>
      </c>
      <c r="C207" s="19" t="s">
        <v>41</v>
      </c>
      <c r="D207" s="19" t="s">
        <v>42</v>
      </c>
      <c r="E207" s="19" t="s">
        <v>43</v>
      </c>
      <c r="F207" s="21" t="s">
        <v>902</v>
      </c>
      <c r="G207" s="21" t="s">
        <v>433</v>
      </c>
      <c r="H207" s="21" t="s">
        <v>433</v>
      </c>
      <c r="I207" s="21" t="s">
        <v>933</v>
      </c>
      <c r="J207" s="19" t="s">
        <v>934</v>
      </c>
      <c r="K207" s="19" t="s">
        <v>935</v>
      </c>
      <c r="L207" s="21" t="s">
        <v>29</v>
      </c>
      <c r="M207" s="20" t="s">
        <v>30</v>
      </c>
      <c r="N207" s="20" t="s">
        <v>30</v>
      </c>
      <c r="O207" s="38">
        <v>20</v>
      </c>
      <c r="P207" s="38">
        <v>20</v>
      </c>
      <c r="Q207" s="38"/>
      <c r="R207" s="52"/>
      <c r="S207" s="52"/>
      <c r="T207" s="49"/>
      <c r="U207" s="57" t="s">
        <v>38</v>
      </c>
      <c r="V207" s="57" t="s">
        <v>39</v>
      </c>
      <c r="W207" s="2" t="s">
        <v>49</v>
      </c>
    </row>
    <row r="208" s="2" customFormat="1" ht="44" customHeight="1" spans="1:23">
      <c r="A208" s="18">
        <v>200</v>
      </c>
      <c r="B208" s="21" t="s">
        <v>936</v>
      </c>
      <c r="C208" s="19" t="s">
        <v>41</v>
      </c>
      <c r="D208" s="19" t="s">
        <v>72</v>
      </c>
      <c r="E208" s="19" t="s">
        <v>73</v>
      </c>
      <c r="F208" s="21" t="s">
        <v>902</v>
      </c>
      <c r="G208" s="21" t="s">
        <v>433</v>
      </c>
      <c r="H208" s="21" t="s">
        <v>433</v>
      </c>
      <c r="I208" s="21" t="s">
        <v>933</v>
      </c>
      <c r="J208" s="19" t="s">
        <v>937</v>
      </c>
      <c r="K208" s="19" t="s">
        <v>938</v>
      </c>
      <c r="L208" s="21" t="s">
        <v>29</v>
      </c>
      <c r="M208" s="20" t="s">
        <v>30</v>
      </c>
      <c r="N208" s="20" t="s">
        <v>30</v>
      </c>
      <c r="O208" s="38">
        <v>20</v>
      </c>
      <c r="P208" s="38">
        <v>20</v>
      </c>
      <c r="Q208" s="38"/>
      <c r="R208" s="52"/>
      <c r="S208" s="52"/>
      <c r="T208" s="49"/>
      <c r="U208" s="57" t="s">
        <v>38</v>
      </c>
      <c r="V208" s="57" t="s">
        <v>39</v>
      </c>
      <c r="W208" s="2" t="s">
        <v>49</v>
      </c>
    </row>
    <row r="209" s="2" customFormat="1" ht="44" customHeight="1" spans="1:23">
      <c r="A209" s="18">
        <v>201</v>
      </c>
      <c r="B209" s="21" t="s">
        <v>939</v>
      </c>
      <c r="C209" s="19" t="s">
        <v>41</v>
      </c>
      <c r="D209" s="19" t="s">
        <v>42</v>
      </c>
      <c r="E209" s="19" t="s">
        <v>43</v>
      </c>
      <c r="F209" s="21" t="s">
        <v>902</v>
      </c>
      <c r="G209" s="21" t="s">
        <v>940</v>
      </c>
      <c r="H209" s="21" t="s">
        <v>433</v>
      </c>
      <c r="I209" s="21" t="s">
        <v>933</v>
      </c>
      <c r="J209" s="19" t="s">
        <v>941</v>
      </c>
      <c r="K209" s="19" t="s">
        <v>942</v>
      </c>
      <c r="L209" s="21" t="s">
        <v>29</v>
      </c>
      <c r="M209" s="20" t="s">
        <v>30</v>
      </c>
      <c r="N209" s="20" t="s">
        <v>30</v>
      </c>
      <c r="O209" s="38">
        <v>158.6</v>
      </c>
      <c r="P209" s="38">
        <v>158.6</v>
      </c>
      <c r="Q209" s="38"/>
      <c r="R209" s="52"/>
      <c r="S209" s="52"/>
      <c r="T209" s="49"/>
      <c r="U209" s="57" t="s">
        <v>38</v>
      </c>
      <c r="V209" s="57" t="s">
        <v>39</v>
      </c>
      <c r="W209" s="2" t="s">
        <v>49</v>
      </c>
    </row>
    <row r="210" s="2" customFormat="1" ht="44" customHeight="1" spans="1:23">
      <c r="A210" s="18">
        <v>202</v>
      </c>
      <c r="B210" s="21" t="s">
        <v>943</v>
      </c>
      <c r="C210" s="19" t="s">
        <v>41</v>
      </c>
      <c r="D210" s="19" t="s">
        <v>42</v>
      </c>
      <c r="E210" s="19" t="s">
        <v>43</v>
      </c>
      <c r="F210" s="21" t="s">
        <v>902</v>
      </c>
      <c r="G210" s="21" t="s">
        <v>76</v>
      </c>
      <c r="H210" s="21" t="s">
        <v>76</v>
      </c>
      <c r="I210" s="21" t="s">
        <v>944</v>
      </c>
      <c r="J210" s="19" t="s">
        <v>945</v>
      </c>
      <c r="K210" s="19" t="s">
        <v>946</v>
      </c>
      <c r="L210" s="21" t="s">
        <v>29</v>
      </c>
      <c r="M210" s="20" t="s">
        <v>30</v>
      </c>
      <c r="N210" s="20" t="s">
        <v>30</v>
      </c>
      <c r="O210" s="38">
        <v>15</v>
      </c>
      <c r="P210" s="38">
        <v>15</v>
      </c>
      <c r="Q210" s="38"/>
      <c r="R210" s="52"/>
      <c r="S210" s="52"/>
      <c r="T210" s="49"/>
      <c r="U210" s="57" t="s">
        <v>38</v>
      </c>
      <c r="V210" s="57" t="s">
        <v>39</v>
      </c>
      <c r="W210" s="2" t="s">
        <v>49</v>
      </c>
    </row>
    <row r="211" s="2" customFormat="1" ht="44" customHeight="1" spans="1:23">
      <c r="A211" s="18">
        <v>203</v>
      </c>
      <c r="B211" s="21" t="s">
        <v>947</v>
      </c>
      <c r="C211" s="19" t="s">
        <v>41</v>
      </c>
      <c r="D211" s="19" t="s">
        <v>42</v>
      </c>
      <c r="E211" s="19" t="s">
        <v>43</v>
      </c>
      <c r="F211" s="21" t="s">
        <v>902</v>
      </c>
      <c r="G211" s="21" t="s">
        <v>902</v>
      </c>
      <c r="H211" s="21" t="s">
        <v>902</v>
      </c>
      <c r="I211" s="21" t="s">
        <v>948</v>
      </c>
      <c r="J211" s="19" t="s">
        <v>949</v>
      </c>
      <c r="K211" s="19" t="s">
        <v>950</v>
      </c>
      <c r="L211" s="21" t="s">
        <v>29</v>
      </c>
      <c r="M211" s="20" t="s">
        <v>30</v>
      </c>
      <c r="N211" s="20" t="s">
        <v>30</v>
      </c>
      <c r="O211" s="38">
        <v>12</v>
      </c>
      <c r="P211" s="38">
        <v>12</v>
      </c>
      <c r="Q211" s="38"/>
      <c r="R211" s="52"/>
      <c r="S211" s="52"/>
      <c r="T211" s="49"/>
      <c r="U211" s="57" t="s">
        <v>38</v>
      </c>
      <c r="V211" s="57" t="s">
        <v>39</v>
      </c>
      <c r="W211" s="2" t="s">
        <v>49</v>
      </c>
    </row>
    <row r="212" s="2" customFormat="1" ht="44" customHeight="1" spans="1:23">
      <c r="A212" s="18">
        <v>204</v>
      </c>
      <c r="B212" s="21" t="s">
        <v>951</v>
      </c>
      <c r="C212" s="19" t="s">
        <v>41</v>
      </c>
      <c r="D212" s="19" t="s">
        <v>42</v>
      </c>
      <c r="E212" s="19" t="s">
        <v>43</v>
      </c>
      <c r="F212" s="21" t="s">
        <v>902</v>
      </c>
      <c r="G212" s="21" t="s">
        <v>902</v>
      </c>
      <c r="H212" s="21" t="s">
        <v>902</v>
      </c>
      <c r="I212" s="21" t="s">
        <v>933</v>
      </c>
      <c r="J212" s="19" t="s">
        <v>952</v>
      </c>
      <c r="K212" s="19" t="s">
        <v>953</v>
      </c>
      <c r="L212" s="21" t="s">
        <v>29</v>
      </c>
      <c r="M212" s="20" t="s">
        <v>30</v>
      </c>
      <c r="N212" s="20" t="s">
        <v>30</v>
      </c>
      <c r="O212" s="38">
        <v>17</v>
      </c>
      <c r="P212" s="38">
        <v>17</v>
      </c>
      <c r="Q212" s="38"/>
      <c r="R212" s="52"/>
      <c r="S212" s="52"/>
      <c r="T212" s="49"/>
      <c r="U212" s="57" t="s">
        <v>38</v>
      </c>
      <c r="V212" s="57" t="s">
        <v>39</v>
      </c>
      <c r="W212" s="2" t="s">
        <v>49</v>
      </c>
    </row>
    <row r="213" s="2" customFormat="1" ht="44" customHeight="1" spans="1:23">
      <c r="A213" s="18">
        <v>205</v>
      </c>
      <c r="B213" s="21" t="s">
        <v>954</v>
      </c>
      <c r="C213" s="19" t="s">
        <v>41</v>
      </c>
      <c r="D213" s="19" t="s">
        <v>72</v>
      </c>
      <c r="E213" s="19" t="s">
        <v>73</v>
      </c>
      <c r="F213" s="21" t="s">
        <v>902</v>
      </c>
      <c r="G213" s="21" t="s">
        <v>224</v>
      </c>
      <c r="H213" s="21" t="s">
        <v>224</v>
      </c>
      <c r="I213" s="21" t="s">
        <v>955</v>
      </c>
      <c r="J213" s="19" t="s">
        <v>956</v>
      </c>
      <c r="K213" s="19" t="s">
        <v>957</v>
      </c>
      <c r="L213" s="21" t="s">
        <v>29</v>
      </c>
      <c r="M213" s="20" t="s">
        <v>30</v>
      </c>
      <c r="N213" s="20" t="s">
        <v>30</v>
      </c>
      <c r="O213" s="38">
        <v>45</v>
      </c>
      <c r="P213" s="38">
        <v>45</v>
      </c>
      <c r="Q213" s="38"/>
      <c r="R213" s="52"/>
      <c r="S213" s="52"/>
      <c r="T213" s="49" t="s">
        <v>109</v>
      </c>
      <c r="U213" s="57" t="s">
        <v>38</v>
      </c>
      <c r="V213" s="57" t="s">
        <v>39</v>
      </c>
      <c r="W213" s="2" t="s">
        <v>49</v>
      </c>
    </row>
    <row r="214" s="2" customFormat="1" ht="44" customHeight="1" spans="1:23">
      <c r="A214" s="18">
        <v>206</v>
      </c>
      <c r="B214" s="21" t="s">
        <v>958</v>
      </c>
      <c r="C214" s="19" t="s">
        <v>41</v>
      </c>
      <c r="D214" s="19" t="s">
        <v>72</v>
      </c>
      <c r="E214" s="19" t="s">
        <v>73</v>
      </c>
      <c r="F214" s="21" t="s">
        <v>902</v>
      </c>
      <c r="G214" s="21" t="s">
        <v>334</v>
      </c>
      <c r="H214" s="21" t="s">
        <v>334</v>
      </c>
      <c r="I214" s="21" t="s">
        <v>959</v>
      </c>
      <c r="J214" s="19" t="s">
        <v>960</v>
      </c>
      <c r="K214" s="19" t="s">
        <v>961</v>
      </c>
      <c r="L214" s="21" t="s">
        <v>29</v>
      </c>
      <c r="M214" s="20" t="s">
        <v>30</v>
      </c>
      <c r="N214" s="20" t="s">
        <v>30</v>
      </c>
      <c r="O214" s="38">
        <v>6</v>
      </c>
      <c r="P214" s="38">
        <v>6</v>
      </c>
      <c r="Q214" s="38"/>
      <c r="R214" s="52"/>
      <c r="S214" s="52"/>
      <c r="T214" s="49" t="s">
        <v>109</v>
      </c>
      <c r="U214" s="57" t="s">
        <v>38</v>
      </c>
      <c r="V214" s="57" t="s">
        <v>39</v>
      </c>
      <c r="W214" s="2" t="s">
        <v>49</v>
      </c>
    </row>
    <row r="215" s="2" customFormat="1" ht="44" customHeight="1" spans="1:23">
      <c r="A215" s="18">
        <v>207</v>
      </c>
      <c r="B215" s="21" t="s">
        <v>962</v>
      </c>
      <c r="C215" s="19" t="s">
        <v>41</v>
      </c>
      <c r="D215" s="19" t="s">
        <v>42</v>
      </c>
      <c r="E215" s="19" t="s">
        <v>43</v>
      </c>
      <c r="F215" s="21" t="s">
        <v>902</v>
      </c>
      <c r="G215" s="21" t="s">
        <v>902</v>
      </c>
      <c r="H215" s="21" t="s">
        <v>902</v>
      </c>
      <c r="I215" s="21" t="s">
        <v>963</v>
      </c>
      <c r="J215" s="19" t="s">
        <v>964</v>
      </c>
      <c r="K215" s="19" t="s">
        <v>965</v>
      </c>
      <c r="L215" s="21" t="s">
        <v>29</v>
      </c>
      <c r="M215" s="20" t="s">
        <v>30</v>
      </c>
      <c r="N215" s="20" t="s">
        <v>30</v>
      </c>
      <c r="O215" s="38">
        <v>21</v>
      </c>
      <c r="P215" s="38">
        <v>21</v>
      </c>
      <c r="Q215" s="38"/>
      <c r="R215" s="52"/>
      <c r="S215" s="52"/>
      <c r="T215" s="49"/>
      <c r="U215" s="57" t="s">
        <v>38</v>
      </c>
      <c r="V215" s="57" t="s">
        <v>39</v>
      </c>
      <c r="W215" s="2" t="s">
        <v>49</v>
      </c>
    </row>
    <row r="216" s="2" customFormat="1" ht="44" customHeight="1" spans="1:23">
      <c r="A216" s="18">
        <v>208</v>
      </c>
      <c r="B216" s="21" t="s">
        <v>966</v>
      </c>
      <c r="C216" s="19" t="s">
        <v>41</v>
      </c>
      <c r="D216" s="19" t="s">
        <v>42</v>
      </c>
      <c r="E216" s="19" t="s">
        <v>43</v>
      </c>
      <c r="F216" s="21" t="s">
        <v>902</v>
      </c>
      <c r="G216" s="21" t="s">
        <v>218</v>
      </c>
      <c r="H216" s="21" t="s">
        <v>218</v>
      </c>
      <c r="I216" s="21" t="s">
        <v>967</v>
      </c>
      <c r="J216" s="19" t="s">
        <v>968</v>
      </c>
      <c r="K216" s="19" t="s">
        <v>969</v>
      </c>
      <c r="L216" s="21" t="s">
        <v>29</v>
      </c>
      <c r="M216" s="20" t="s">
        <v>30</v>
      </c>
      <c r="N216" s="20" t="s">
        <v>30</v>
      </c>
      <c r="O216" s="38">
        <v>8</v>
      </c>
      <c r="P216" s="38">
        <v>8</v>
      </c>
      <c r="Q216" s="38"/>
      <c r="R216" s="52"/>
      <c r="S216" s="52"/>
      <c r="T216" s="49"/>
      <c r="U216" s="57" t="s">
        <v>38</v>
      </c>
      <c r="V216" s="57" t="s">
        <v>39</v>
      </c>
      <c r="W216" s="2" t="s">
        <v>49</v>
      </c>
    </row>
    <row r="217" s="2" customFormat="1" ht="44" customHeight="1" spans="1:23">
      <c r="A217" s="18">
        <v>209</v>
      </c>
      <c r="B217" s="21" t="s">
        <v>970</v>
      </c>
      <c r="C217" s="19" t="s">
        <v>41</v>
      </c>
      <c r="D217" s="19" t="s">
        <v>42</v>
      </c>
      <c r="E217" s="19" t="s">
        <v>43</v>
      </c>
      <c r="F217" s="21" t="s">
        <v>902</v>
      </c>
      <c r="G217" s="21" t="s">
        <v>218</v>
      </c>
      <c r="H217" s="21" t="s">
        <v>218</v>
      </c>
      <c r="I217" s="21" t="s">
        <v>967</v>
      </c>
      <c r="J217" s="19" t="s">
        <v>971</v>
      </c>
      <c r="K217" s="19" t="s">
        <v>972</v>
      </c>
      <c r="L217" s="21" t="s">
        <v>29</v>
      </c>
      <c r="M217" s="20" t="s">
        <v>30</v>
      </c>
      <c r="N217" s="20" t="s">
        <v>30</v>
      </c>
      <c r="O217" s="38">
        <v>19.47</v>
      </c>
      <c r="P217" s="38">
        <v>19.47</v>
      </c>
      <c r="Q217" s="38"/>
      <c r="R217" s="52"/>
      <c r="S217" s="52"/>
      <c r="T217" s="49"/>
      <c r="U217" s="57" t="s">
        <v>973</v>
      </c>
      <c r="V217" s="57" t="s">
        <v>974</v>
      </c>
      <c r="W217" s="2" t="s">
        <v>49</v>
      </c>
    </row>
    <row r="218" s="2" customFormat="1" ht="44" customHeight="1" spans="1:23">
      <c r="A218" s="18">
        <v>210</v>
      </c>
      <c r="B218" s="21" t="s">
        <v>975</v>
      </c>
      <c r="C218" s="19" t="s">
        <v>41</v>
      </c>
      <c r="D218" s="19" t="s">
        <v>42</v>
      </c>
      <c r="E218" s="19" t="s">
        <v>43</v>
      </c>
      <c r="F218" s="21" t="s">
        <v>902</v>
      </c>
      <c r="G218" s="21" t="s">
        <v>213</v>
      </c>
      <c r="H218" s="21" t="s">
        <v>213</v>
      </c>
      <c r="I218" s="21" t="s">
        <v>976</v>
      </c>
      <c r="J218" s="19" t="s">
        <v>977</v>
      </c>
      <c r="K218" s="19" t="s">
        <v>978</v>
      </c>
      <c r="L218" s="21" t="s">
        <v>29</v>
      </c>
      <c r="M218" s="20" t="s">
        <v>30</v>
      </c>
      <c r="N218" s="20" t="s">
        <v>30</v>
      </c>
      <c r="O218" s="38">
        <v>27</v>
      </c>
      <c r="P218" s="38">
        <v>27</v>
      </c>
      <c r="Q218" s="38"/>
      <c r="R218" s="52"/>
      <c r="S218" s="52"/>
      <c r="T218" s="49"/>
      <c r="U218" s="57" t="s">
        <v>38</v>
      </c>
      <c r="V218" s="57" t="s">
        <v>39</v>
      </c>
      <c r="W218" s="2" t="s">
        <v>49</v>
      </c>
    </row>
    <row r="219" s="2" customFormat="1" ht="44" customHeight="1" spans="1:23">
      <c r="A219" s="18">
        <v>211</v>
      </c>
      <c r="B219" s="21" t="s">
        <v>979</v>
      </c>
      <c r="C219" s="19" t="s">
        <v>41</v>
      </c>
      <c r="D219" s="19" t="s">
        <v>72</v>
      </c>
      <c r="E219" s="19" t="s">
        <v>73</v>
      </c>
      <c r="F219" s="21" t="s">
        <v>902</v>
      </c>
      <c r="G219" s="21" t="s">
        <v>221</v>
      </c>
      <c r="H219" s="21" t="s">
        <v>221</v>
      </c>
      <c r="I219" s="21" t="s">
        <v>980</v>
      </c>
      <c r="J219" s="19" t="s">
        <v>981</v>
      </c>
      <c r="K219" s="19" t="s">
        <v>982</v>
      </c>
      <c r="L219" s="21" t="s">
        <v>29</v>
      </c>
      <c r="M219" s="20" t="s">
        <v>30</v>
      </c>
      <c r="N219" s="20" t="s">
        <v>30</v>
      </c>
      <c r="O219" s="38">
        <v>6</v>
      </c>
      <c r="P219" s="38">
        <v>6</v>
      </c>
      <c r="Q219" s="38"/>
      <c r="R219" s="52"/>
      <c r="S219" s="52"/>
      <c r="T219" s="49"/>
      <c r="U219" s="57" t="s">
        <v>38</v>
      </c>
      <c r="V219" s="57" t="s">
        <v>39</v>
      </c>
      <c r="W219" s="2" t="s">
        <v>49</v>
      </c>
    </row>
    <row r="220" s="2" customFormat="1" ht="44" customHeight="1" spans="1:23">
      <c r="A220" s="18">
        <v>212</v>
      </c>
      <c r="B220" s="21" t="s">
        <v>983</v>
      </c>
      <c r="C220" s="19" t="s">
        <v>41</v>
      </c>
      <c r="D220" s="19" t="s">
        <v>72</v>
      </c>
      <c r="E220" s="19" t="s">
        <v>73</v>
      </c>
      <c r="F220" s="21" t="s">
        <v>902</v>
      </c>
      <c r="G220" s="21" t="s">
        <v>197</v>
      </c>
      <c r="H220" s="21" t="s">
        <v>197</v>
      </c>
      <c r="I220" s="21" t="s">
        <v>984</v>
      </c>
      <c r="J220" s="19" t="s">
        <v>985</v>
      </c>
      <c r="K220" s="19" t="s">
        <v>986</v>
      </c>
      <c r="L220" s="21" t="s">
        <v>29</v>
      </c>
      <c r="M220" s="20" t="s">
        <v>30</v>
      </c>
      <c r="N220" s="20" t="s">
        <v>30</v>
      </c>
      <c r="O220" s="38">
        <v>21.6</v>
      </c>
      <c r="P220" s="38">
        <v>21.6</v>
      </c>
      <c r="Q220" s="76"/>
      <c r="R220" s="77"/>
      <c r="S220" s="77"/>
      <c r="T220" s="49"/>
      <c r="U220" s="57" t="s">
        <v>38</v>
      </c>
      <c r="V220" s="57" t="s">
        <v>39</v>
      </c>
      <c r="W220" s="2" t="s">
        <v>49</v>
      </c>
    </row>
    <row r="221" s="2" customFormat="1" ht="46" customHeight="1" spans="1:23">
      <c r="A221" s="18">
        <v>213</v>
      </c>
      <c r="B221" s="21" t="s">
        <v>987</v>
      </c>
      <c r="C221" s="19" t="s">
        <v>41</v>
      </c>
      <c r="D221" s="19" t="s">
        <v>42</v>
      </c>
      <c r="E221" s="19" t="s">
        <v>43</v>
      </c>
      <c r="F221" s="21" t="s">
        <v>902</v>
      </c>
      <c r="G221" s="21" t="s">
        <v>902</v>
      </c>
      <c r="H221" s="21" t="s">
        <v>902</v>
      </c>
      <c r="I221" s="21" t="s">
        <v>988</v>
      </c>
      <c r="J221" s="19" t="s">
        <v>989</v>
      </c>
      <c r="K221" s="19" t="s">
        <v>990</v>
      </c>
      <c r="L221" s="21" t="s">
        <v>29</v>
      </c>
      <c r="M221" s="20" t="s">
        <v>30</v>
      </c>
      <c r="N221" s="20" t="s">
        <v>30</v>
      </c>
      <c r="O221" s="38">
        <v>18</v>
      </c>
      <c r="P221" s="38">
        <v>18</v>
      </c>
      <c r="Q221" s="38"/>
      <c r="R221" s="52"/>
      <c r="S221" s="52"/>
      <c r="T221" s="49"/>
      <c r="U221" s="57" t="s">
        <v>38</v>
      </c>
      <c r="V221" s="57" t="s">
        <v>39</v>
      </c>
      <c r="W221" s="2" t="s">
        <v>49</v>
      </c>
    </row>
    <row r="222" s="2" customFormat="1" ht="46" customHeight="1" spans="1:23">
      <c r="A222" s="18">
        <v>214</v>
      </c>
      <c r="B222" s="21" t="s">
        <v>991</v>
      </c>
      <c r="C222" s="19" t="s">
        <v>41</v>
      </c>
      <c r="D222" s="19" t="s">
        <v>42</v>
      </c>
      <c r="E222" s="19" t="s">
        <v>43</v>
      </c>
      <c r="F222" s="21" t="s">
        <v>902</v>
      </c>
      <c r="G222" s="21" t="s">
        <v>224</v>
      </c>
      <c r="H222" s="21" t="s">
        <v>224</v>
      </c>
      <c r="I222" s="21" t="s">
        <v>992</v>
      </c>
      <c r="J222" s="19" t="s">
        <v>993</v>
      </c>
      <c r="K222" s="19" t="s">
        <v>994</v>
      </c>
      <c r="L222" s="21" t="s">
        <v>29</v>
      </c>
      <c r="M222" s="20" t="s">
        <v>30</v>
      </c>
      <c r="N222" s="20" t="s">
        <v>30</v>
      </c>
      <c r="O222" s="38">
        <v>5</v>
      </c>
      <c r="P222" s="38">
        <v>5</v>
      </c>
      <c r="Q222" s="38"/>
      <c r="R222" s="52"/>
      <c r="S222" s="52"/>
      <c r="T222" s="49"/>
      <c r="U222" s="57" t="s">
        <v>38</v>
      </c>
      <c r="V222" s="57" t="s">
        <v>39</v>
      </c>
      <c r="W222" s="2" t="s">
        <v>49</v>
      </c>
    </row>
    <row r="223" s="2" customFormat="1" ht="46" customHeight="1" spans="1:23">
      <c r="A223" s="18">
        <v>215</v>
      </c>
      <c r="B223" s="21" t="s">
        <v>995</v>
      </c>
      <c r="C223" s="19" t="s">
        <v>41</v>
      </c>
      <c r="D223" s="19" t="s">
        <v>42</v>
      </c>
      <c r="E223" s="19" t="s">
        <v>43</v>
      </c>
      <c r="F223" s="21" t="s">
        <v>902</v>
      </c>
      <c r="G223" s="21" t="s">
        <v>902</v>
      </c>
      <c r="H223" s="21" t="s">
        <v>902</v>
      </c>
      <c r="I223" s="21" t="s">
        <v>996</v>
      </c>
      <c r="J223" s="19" t="s">
        <v>997</v>
      </c>
      <c r="K223" s="19" t="s">
        <v>990</v>
      </c>
      <c r="L223" s="21" t="s">
        <v>29</v>
      </c>
      <c r="M223" s="20" t="s">
        <v>30</v>
      </c>
      <c r="N223" s="20" t="s">
        <v>30</v>
      </c>
      <c r="O223" s="38">
        <v>21</v>
      </c>
      <c r="P223" s="38">
        <v>21</v>
      </c>
      <c r="Q223" s="38"/>
      <c r="R223" s="52"/>
      <c r="S223" s="52"/>
      <c r="T223" s="49"/>
      <c r="U223" s="57" t="s">
        <v>38</v>
      </c>
      <c r="V223" s="57" t="s">
        <v>39</v>
      </c>
      <c r="W223" s="2" t="s">
        <v>49</v>
      </c>
    </row>
    <row r="224" s="2" customFormat="1" ht="46" customHeight="1" spans="1:23">
      <c r="A224" s="18">
        <v>216</v>
      </c>
      <c r="B224" s="21" t="s">
        <v>998</v>
      </c>
      <c r="C224" s="19" t="s">
        <v>41</v>
      </c>
      <c r="D224" s="19" t="s">
        <v>42</v>
      </c>
      <c r="E224" s="19" t="s">
        <v>43</v>
      </c>
      <c r="F224" s="21" t="s">
        <v>902</v>
      </c>
      <c r="G224" s="21" t="s">
        <v>902</v>
      </c>
      <c r="H224" s="21" t="s">
        <v>902</v>
      </c>
      <c r="I224" s="21" t="s">
        <v>999</v>
      </c>
      <c r="J224" s="19" t="s">
        <v>1000</v>
      </c>
      <c r="K224" s="19" t="s">
        <v>1001</v>
      </c>
      <c r="L224" s="21" t="s">
        <v>29</v>
      </c>
      <c r="M224" s="20" t="s">
        <v>30</v>
      </c>
      <c r="N224" s="20" t="s">
        <v>30</v>
      </c>
      <c r="O224" s="38">
        <v>19</v>
      </c>
      <c r="P224" s="38">
        <v>19</v>
      </c>
      <c r="Q224" s="38"/>
      <c r="R224" s="52"/>
      <c r="S224" s="52"/>
      <c r="T224" s="49"/>
      <c r="U224" s="57" t="s">
        <v>38</v>
      </c>
      <c r="V224" s="57" t="s">
        <v>39</v>
      </c>
      <c r="W224" s="2" t="s">
        <v>49</v>
      </c>
    </row>
    <row r="225" s="2" customFormat="1" ht="66" customHeight="1" spans="1:23">
      <c r="A225" s="18">
        <v>217</v>
      </c>
      <c r="B225" s="21" t="s">
        <v>1002</v>
      </c>
      <c r="C225" s="19" t="s">
        <v>41</v>
      </c>
      <c r="D225" s="19" t="s">
        <v>72</v>
      </c>
      <c r="E225" s="19" t="s">
        <v>73</v>
      </c>
      <c r="F225" s="21" t="s">
        <v>902</v>
      </c>
      <c r="G225" s="21" t="s">
        <v>302</v>
      </c>
      <c r="H225" s="21" t="s">
        <v>302</v>
      </c>
      <c r="I225" s="21" t="s">
        <v>1003</v>
      </c>
      <c r="J225" s="19" t="s">
        <v>1004</v>
      </c>
      <c r="K225" s="19" t="s">
        <v>1005</v>
      </c>
      <c r="L225" s="21" t="s">
        <v>29</v>
      </c>
      <c r="M225" s="20" t="s">
        <v>30</v>
      </c>
      <c r="N225" s="20" t="s">
        <v>30</v>
      </c>
      <c r="O225" s="38">
        <v>128</v>
      </c>
      <c r="P225" s="38"/>
      <c r="Q225" s="38">
        <v>128</v>
      </c>
      <c r="R225" s="52"/>
      <c r="S225" s="52"/>
      <c r="T225" s="49"/>
      <c r="U225" s="57" t="s">
        <v>38</v>
      </c>
      <c r="V225" s="57" t="s">
        <v>39</v>
      </c>
      <c r="W225" s="2" t="s">
        <v>49</v>
      </c>
    </row>
    <row r="226" s="2" customFormat="1" ht="55" customHeight="1" spans="1:23">
      <c r="A226" s="18">
        <v>218</v>
      </c>
      <c r="B226" s="21" t="s">
        <v>1006</v>
      </c>
      <c r="C226" s="19" t="s">
        <v>41</v>
      </c>
      <c r="D226" s="19" t="s">
        <v>72</v>
      </c>
      <c r="E226" s="19" t="s">
        <v>73</v>
      </c>
      <c r="F226" s="21" t="s">
        <v>902</v>
      </c>
      <c r="G226" s="21" t="s">
        <v>302</v>
      </c>
      <c r="H226" s="21" t="s">
        <v>302</v>
      </c>
      <c r="I226" s="21" t="s">
        <v>1003</v>
      </c>
      <c r="J226" s="19" t="s">
        <v>1007</v>
      </c>
      <c r="K226" s="19" t="s">
        <v>1008</v>
      </c>
      <c r="L226" s="21" t="s">
        <v>29</v>
      </c>
      <c r="M226" s="20" t="s">
        <v>30</v>
      </c>
      <c r="N226" s="20" t="s">
        <v>30</v>
      </c>
      <c r="O226" s="38">
        <v>15</v>
      </c>
      <c r="P226" s="38"/>
      <c r="Q226" s="38">
        <v>15</v>
      </c>
      <c r="R226" s="52"/>
      <c r="S226" s="52"/>
      <c r="T226" s="49"/>
      <c r="U226" s="57" t="s">
        <v>38</v>
      </c>
      <c r="V226" s="57" t="s">
        <v>39</v>
      </c>
      <c r="W226" s="2" t="s">
        <v>49</v>
      </c>
    </row>
    <row r="227" s="2" customFormat="1" ht="55" customHeight="1" spans="1:23">
      <c r="A227" s="18">
        <v>219</v>
      </c>
      <c r="B227" s="21" t="s">
        <v>1009</v>
      </c>
      <c r="C227" s="19" t="s">
        <v>41</v>
      </c>
      <c r="D227" s="19" t="s">
        <v>42</v>
      </c>
      <c r="E227" s="19" t="s">
        <v>43</v>
      </c>
      <c r="F227" s="21" t="s">
        <v>902</v>
      </c>
      <c r="G227" s="21" t="s">
        <v>902</v>
      </c>
      <c r="H227" s="21" t="s">
        <v>902</v>
      </c>
      <c r="I227" s="21" t="s">
        <v>1010</v>
      </c>
      <c r="J227" s="19" t="s">
        <v>945</v>
      </c>
      <c r="K227" s="19" t="s">
        <v>1011</v>
      </c>
      <c r="L227" s="21" t="s">
        <v>29</v>
      </c>
      <c r="M227" s="20" t="s">
        <v>30</v>
      </c>
      <c r="N227" s="20" t="s">
        <v>30</v>
      </c>
      <c r="O227" s="38">
        <v>29.8</v>
      </c>
      <c r="P227" s="38"/>
      <c r="Q227" s="38">
        <v>29.8</v>
      </c>
      <c r="R227" s="52"/>
      <c r="S227" s="52"/>
      <c r="T227" s="49"/>
      <c r="U227" s="57" t="s">
        <v>38</v>
      </c>
      <c r="V227" s="57" t="s">
        <v>39</v>
      </c>
      <c r="W227" s="2" t="s">
        <v>49</v>
      </c>
    </row>
    <row r="228" s="2" customFormat="1" ht="60.9" customHeight="1" spans="1:23">
      <c r="A228" s="18">
        <v>220</v>
      </c>
      <c r="B228" s="21" t="s">
        <v>1012</v>
      </c>
      <c r="C228" s="19" t="s">
        <v>41</v>
      </c>
      <c r="D228" s="19" t="s">
        <v>42</v>
      </c>
      <c r="E228" s="19" t="s">
        <v>43</v>
      </c>
      <c r="F228" s="21" t="s">
        <v>902</v>
      </c>
      <c r="G228" s="21" t="s">
        <v>902</v>
      </c>
      <c r="H228" s="21" t="s">
        <v>902</v>
      </c>
      <c r="I228" s="21" t="s">
        <v>1003</v>
      </c>
      <c r="J228" s="19" t="s">
        <v>1013</v>
      </c>
      <c r="K228" s="19" t="s">
        <v>1014</v>
      </c>
      <c r="L228" s="21" t="s">
        <v>29</v>
      </c>
      <c r="M228" s="20" t="s">
        <v>30</v>
      </c>
      <c r="N228" s="20" t="s">
        <v>30</v>
      </c>
      <c r="O228" s="38">
        <v>29.5</v>
      </c>
      <c r="P228" s="38"/>
      <c r="Q228" s="38">
        <v>29.5</v>
      </c>
      <c r="R228" s="52"/>
      <c r="S228" s="52"/>
      <c r="T228" s="49"/>
      <c r="U228" s="57" t="s">
        <v>38</v>
      </c>
      <c r="V228" s="57" t="s">
        <v>39</v>
      </c>
      <c r="W228" s="2" t="s">
        <v>49</v>
      </c>
    </row>
    <row r="229" s="2" customFormat="1" ht="55" customHeight="1" spans="1:23">
      <c r="A229" s="18">
        <v>221</v>
      </c>
      <c r="B229" s="21" t="s">
        <v>1015</v>
      </c>
      <c r="C229" s="19" t="s">
        <v>41</v>
      </c>
      <c r="D229" s="19" t="s">
        <v>42</v>
      </c>
      <c r="E229" s="19" t="s">
        <v>43</v>
      </c>
      <c r="F229" s="21" t="s">
        <v>902</v>
      </c>
      <c r="G229" s="21" t="s">
        <v>902</v>
      </c>
      <c r="H229" s="21" t="s">
        <v>902</v>
      </c>
      <c r="I229" s="21" t="s">
        <v>1016</v>
      </c>
      <c r="J229" s="19" t="s">
        <v>1017</v>
      </c>
      <c r="K229" s="19" t="s">
        <v>1018</v>
      </c>
      <c r="L229" s="21" t="s">
        <v>29</v>
      </c>
      <c r="M229" s="20" t="s">
        <v>30</v>
      </c>
      <c r="N229" s="20" t="s">
        <v>30</v>
      </c>
      <c r="O229" s="38">
        <v>29.5</v>
      </c>
      <c r="P229" s="38"/>
      <c r="Q229" s="38">
        <v>29.5</v>
      </c>
      <c r="R229" s="52"/>
      <c r="S229" s="52"/>
      <c r="T229" s="49"/>
      <c r="U229" s="57" t="s">
        <v>38</v>
      </c>
      <c r="V229" s="57" t="s">
        <v>39</v>
      </c>
      <c r="W229" s="2" t="s">
        <v>49</v>
      </c>
    </row>
    <row r="230" s="2" customFormat="1" ht="55" customHeight="1" spans="1:23">
      <c r="A230" s="18">
        <v>222</v>
      </c>
      <c r="B230" s="21" t="s">
        <v>1019</v>
      </c>
      <c r="C230" s="19" t="s">
        <v>41</v>
      </c>
      <c r="D230" s="19" t="s">
        <v>42</v>
      </c>
      <c r="E230" s="19" t="s">
        <v>43</v>
      </c>
      <c r="F230" s="21" t="s">
        <v>902</v>
      </c>
      <c r="G230" s="21" t="s">
        <v>902</v>
      </c>
      <c r="H230" s="21" t="s">
        <v>902</v>
      </c>
      <c r="I230" s="21" t="s">
        <v>1020</v>
      </c>
      <c r="J230" s="19" t="s">
        <v>945</v>
      </c>
      <c r="K230" s="19" t="s">
        <v>1021</v>
      </c>
      <c r="L230" s="21" t="s">
        <v>29</v>
      </c>
      <c r="M230" s="20" t="s">
        <v>30</v>
      </c>
      <c r="N230" s="20" t="s">
        <v>30</v>
      </c>
      <c r="O230" s="38">
        <v>29.2</v>
      </c>
      <c r="P230" s="38"/>
      <c r="Q230" s="38">
        <v>29.2</v>
      </c>
      <c r="R230" s="52"/>
      <c r="S230" s="52"/>
      <c r="T230" s="49"/>
      <c r="U230" s="57" t="s">
        <v>38</v>
      </c>
      <c r="V230" s="57" t="s">
        <v>39</v>
      </c>
      <c r="W230" s="2" t="s">
        <v>49</v>
      </c>
    </row>
    <row r="231" s="2" customFormat="1" ht="55" customHeight="1" spans="1:23">
      <c r="A231" s="18">
        <v>223</v>
      </c>
      <c r="B231" s="23" t="s">
        <v>1022</v>
      </c>
      <c r="C231" s="19" t="s">
        <v>51</v>
      </c>
      <c r="D231" s="19" t="s">
        <v>52</v>
      </c>
      <c r="E231" s="19" t="s">
        <v>132</v>
      </c>
      <c r="F231" s="23" t="s">
        <v>105</v>
      </c>
      <c r="G231" s="23" t="s">
        <v>1023</v>
      </c>
      <c r="H231" s="23" t="s">
        <v>224</v>
      </c>
      <c r="I231" s="23" t="s">
        <v>45</v>
      </c>
      <c r="J231" s="19" t="s">
        <v>1024</v>
      </c>
      <c r="K231" s="19" t="s">
        <v>1025</v>
      </c>
      <c r="L231" s="21" t="s">
        <v>29</v>
      </c>
      <c r="M231" s="20" t="s">
        <v>30</v>
      </c>
      <c r="N231" s="20" t="s">
        <v>30</v>
      </c>
      <c r="O231" s="38">
        <v>20</v>
      </c>
      <c r="P231" s="38"/>
      <c r="Q231" s="38">
        <v>20</v>
      </c>
      <c r="R231" s="52"/>
      <c r="S231" s="52"/>
      <c r="T231" s="49"/>
      <c r="U231" s="57" t="s">
        <v>973</v>
      </c>
      <c r="V231" s="57" t="s">
        <v>974</v>
      </c>
      <c r="W231" s="2" t="s">
        <v>29</v>
      </c>
    </row>
    <row r="232" s="2" customFormat="1" ht="55" customHeight="1" spans="1:23">
      <c r="A232" s="18">
        <v>224</v>
      </c>
      <c r="B232" s="21" t="s">
        <v>1026</v>
      </c>
      <c r="C232" s="19" t="s">
        <v>41</v>
      </c>
      <c r="D232" s="19" t="s">
        <v>42</v>
      </c>
      <c r="E232" s="19" t="s">
        <v>43</v>
      </c>
      <c r="F232" s="21" t="s">
        <v>902</v>
      </c>
      <c r="G232" s="21" t="s">
        <v>902</v>
      </c>
      <c r="H232" s="21" t="s">
        <v>902</v>
      </c>
      <c r="I232" s="21" t="s">
        <v>955</v>
      </c>
      <c r="J232" s="19" t="s">
        <v>945</v>
      </c>
      <c r="K232" s="19" t="s">
        <v>1018</v>
      </c>
      <c r="L232" s="21" t="s">
        <v>29</v>
      </c>
      <c r="M232" s="20" t="s">
        <v>30</v>
      </c>
      <c r="N232" s="20" t="s">
        <v>30</v>
      </c>
      <c r="O232" s="38">
        <v>29.2</v>
      </c>
      <c r="P232" s="38"/>
      <c r="Q232" s="38">
        <v>29.2</v>
      </c>
      <c r="R232" s="52"/>
      <c r="S232" s="52"/>
      <c r="T232" s="49"/>
      <c r="U232" s="57" t="s">
        <v>38</v>
      </c>
      <c r="V232" s="57" t="s">
        <v>39</v>
      </c>
      <c r="W232" s="2" t="s">
        <v>49</v>
      </c>
    </row>
    <row r="233" s="2" customFormat="1" ht="55" customHeight="1" spans="1:23">
      <c r="A233" s="18">
        <v>225</v>
      </c>
      <c r="B233" s="21" t="s">
        <v>1027</v>
      </c>
      <c r="C233" s="19" t="s">
        <v>41</v>
      </c>
      <c r="D233" s="19" t="s">
        <v>42</v>
      </c>
      <c r="E233" s="19" t="s">
        <v>43</v>
      </c>
      <c r="F233" s="21" t="s">
        <v>902</v>
      </c>
      <c r="G233" s="21" t="s">
        <v>902</v>
      </c>
      <c r="H233" s="21" t="s">
        <v>902</v>
      </c>
      <c r="I233" s="21" t="s">
        <v>1028</v>
      </c>
      <c r="J233" s="19" t="s">
        <v>1029</v>
      </c>
      <c r="K233" s="19" t="s">
        <v>1018</v>
      </c>
      <c r="L233" s="21" t="s">
        <v>29</v>
      </c>
      <c r="M233" s="20" t="s">
        <v>30</v>
      </c>
      <c r="N233" s="20" t="s">
        <v>30</v>
      </c>
      <c r="O233" s="38">
        <v>29.8</v>
      </c>
      <c r="P233" s="38"/>
      <c r="Q233" s="38">
        <v>29.8</v>
      </c>
      <c r="R233" s="52"/>
      <c r="S233" s="52"/>
      <c r="T233" s="49"/>
      <c r="U233" s="57" t="s">
        <v>38</v>
      </c>
      <c r="V233" s="57" t="s">
        <v>39</v>
      </c>
      <c r="W233" s="2" t="s">
        <v>49</v>
      </c>
    </row>
    <row r="234" s="2" customFormat="1" ht="48" customHeight="1" spans="1:23">
      <c r="A234" s="18">
        <v>226</v>
      </c>
      <c r="B234" s="21" t="s">
        <v>1030</v>
      </c>
      <c r="C234" s="19" t="s">
        <v>41</v>
      </c>
      <c r="D234" s="19" t="s">
        <v>42</v>
      </c>
      <c r="E234" s="19" t="s">
        <v>43</v>
      </c>
      <c r="F234" s="21" t="s">
        <v>902</v>
      </c>
      <c r="G234" s="21" t="s">
        <v>902</v>
      </c>
      <c r="H234" s="21" t="s">
        <v>902</v>
      </c>
      <c r="I234" s="21" t="s">
        <v>1031</v>
      </c>
      <c r="J234" s="19" t="s">
        <v>1032</v>
      </c>
      <c r="K234" s="19" t="s">
        <v>1033</v>
      </c>
      <c r="L234" s="21" t="s">
        <v>29</v>
      </c>
      <c r="M234" s="20" t="s">
        <v>30</v>
      </c>
      <c r="N234" s="20" t="s">
        <v>30</v>
      </c>
      <c r="O234" s="38">
        <v>27</v>
      </c>
      <c r="P234" s="38">
        <v>27</v>
      </c>
      <c r="Q234" s="38"/>
      <c r="R234" s="52"/>
      <c r="S234" s="52"/>
      <c r="T234" s="49"/>
      <c r="U234" s="57" t="s">
        <v>38</v>
      </c>
      <c r="V234" s="57" t="s">
        <v>39</v>
      </c>
      <c r="W234" s="2" t="s">
        <v>49</v>
      </c>
    </row>
    <row r="235" s="2" customFormat="1" ht="48" customHeight="1" spans="1:23">
      <c r="A235" s="18">
        <v>227</v>
      </c>
      <c r="B235" s="21" t="s">
        <v>1034</v>
      </c>
      <c r="C235" s="19" t="s">
        <v>41</v>
      </c>
      <c r="D235" s="19" t="s">
        <v>42</v>
      </c>
      <c r="E235" s="19" t="s">
        <v>43</v>
      </c>
      <c r="F235" s="21" t="s">
        <v>902</v>
      </c>
      <c r="G235" s="21" t="s">
        <v>902</v>
      </c>
      <c r="H235" s="21" t="s">
        <v>902</v>
      </c>
      <c r="I235" s="21" t="s">
        <v>1035</v>
      </c>
      <c r="J235" s="19" t="s">
        <v>1036</v>
      </c>
      <c r="K235" s="19" t="s">
        <v>1037</v>
      </c>
      <c r="L235" s="21" t="s">
        <v>29</v>
      </c>
      <c r="M235" s="20" t="s">
        <v>30</v>
      </c>
      <c r="N235" s="20" t="s">
        <v>30</v>
      </c>
      <c r="O235" s="38">
        <v>28</v>
      </c>
      <c r="P235" s="38">
        <v>28</v>
      </c>
      <c r="Q235" s="38"/>
      <c r="R235" s="52"/>
      <c r="S235" s="52"/>
      <c r="T235" s="49"/>
      <c r="U235" s="57" t="s">
        <v>38</v>
      </c>
      <c r="V235" s="57" t="s">
        <v>39</v>
      </c>
      <c r="W235" s="2" t="s">
        <v>49</v>
      </c>
    </row>
    <row r="236" s="2" customFormat="1" ht="48" customHeight="1" spans="1:23">
      <c r="A236" s="18">
        <v>228</v>
      </c>
      <c r="B236" s="21" t="s">
        <v>1038</v>
      </c>
      <c r="C236" s="19" t="s">
        <v>41</v>
      </c>
      <c r="D236" s="19" t="s">
        <v>42</v>
      </c>
      <c r="E236" s="19" t="s">
        <v>43</v>
      </c>
      <c r="F236" s="21" t="s">
        <v>902</v>
      </c>
      <c r="G236" s="21" t="s">
        <v>902</v>
      </c>
      <c r="H236" s="21" t="s">
        <v>902</v>
      </c>
      <c r="I236" s="21" t="s">
        <v>1031</v>
      </c>
      <c r="J236" s="19" t="s">
        <v>1039</v>
      </c>
      <c r="K236" s="19" t="s">
        <v>1040</v>
      </c>
      <c r="L236" s="21" t="s">
        <v>29</v>
      </c>
      <c r="M236" s="20" t="s">
        <v>30</v>
      </c>
      <c r="N236" s="20" t="s">
        <v>30</v>
      </c>
      <c r="O236" s="38">
        <v>28</v>
      </c>
      <c r="P236" s="38">
        <v>28</v>
      </c>
      <c r="Q236" s="38"/>
      <c r="R236" s="52"/>
      <c r="S236" s="52"/>
      <c r="T236" s="49"/>
      <c r="U236" s="57" t="s">
        <v>38</v>
      </c>
      <c r="V236" s="57" t="s">
        <v>39</v>
      </c>
      <c r="W236" s="2" t="s">
        <v>49</v>
      </c>
    </row>
    <row r="237" s="2" customFormat="1" ht="48" customHeight="1" spans="1:23">
      <c r="A237" s="18">
        <v>229</v>
      </c>
      <c r="B237" s="21" t="s">
        <v>1041</v>
      </c>
      <c r="C237" s="19" t="s">
        <v>41</v>
      </c>
      <c r="D237" s="19" t="s">
        <v>72</v>
      </c>
      <c r="E237" s="19" t="s">
        <v>73</v>
      </c>
      <c r="F237" s="21" t="s">
        <v>902</v>
      </c>
      <c r="G237" s="21" t="s">
        <v>189</v>
      </c>
      <c r="H237" s="21" t="s">
        <v>189</v>
      </c>
      <c r="I237" s="21" t="s">
        <v>1031</v>
      </c>
      <c r="J237" s="19" t="s">
        <v>1042</v>
      </c>
      <c r="K237" s="19" t="s">
        <v>1043</v>
      </c>
      <c r="L237" s="21" t="s">
        <v>29</v>
      </c>
      <c r="M237" s="20" t="s">
        <v>30</v>
      </c>
      <c r="N237" s="20" t="s">
        <v>30</v>
      </c>
      <c r="O237" s="38">
        <v>96</v>
      </c>
      <c r="P237" s="38">
        <v>96</v>
      </c>
      <c r="Q237" s="38"/>
      <c r="R237" s="52"/>
      <c r="S237" s="52"/>
      <c r="T237" s="49"/>
      <c r="U237" s="57" t="s">
        <v>38</v>
      </c>
      <c r="V237" s="57" t="s">
        <v>39</v>
      </c>
      <c r="W237" s="2" t="s">
        <v>49</v>
      </c>
    </row>
    <row r="238" s="2" customFormat="1" ht="48" customHeight="1" spans="1:23">
      <c r="A238" s="18">
        <v>230</v>
      </c>
      <c r="B238" s="21" t="s">
        <v>1044</v>
      </c>
      <c r="C238" s="19" t="s">
        <v>41</v>
      </c>
      <c r="D238" s="19" t="s">
        <v>42</v>
      </c>
      <c r="E238" s="19" t="s">
        <v>43</v>
      </c>
      <c r="F238" s="21" t="s">
        <v>902</v>
      </c>
      <c r="G238" s="21" t="s">
        <v>189</v>
      </c>
      <c r="H238" s="21" t="s">
        <v>189</v>
      </c>
      <c r="I238" s="21" t="s">
        <v>1031</v>
      </c>
      <c r="J238" s="19" t="s">
        <v>1045</v>
      </c>
      <c r="K238" s="19" t="s">
        <v>1046</v>
      </c>
      <c r="L238" s="21" t="s">
        <v>29</v>
      </c>
      <c r="M238" s="20" t="s">
        <v>30</v>
      </c>
      <c r="N238" s="20" t="s">
        <v>30</v>
      </c>
      <c r="O238" s="38">
        <v>21</v>
      </c>
      <c r="P238" s="38">
        <v>21</v>
      </c>
      <c r="Q238" s="78"/>
      <c r="R238" s="79"/>
      <c r="S238" s="79"/>
      <c r="T238" s="49"/>
      <c r="U238" s="57" t="s">
        <v>38</v>
      </c>
      <c r="V238" s="57" t="s">
        <v>39</v>
      </c>
      <c r="W238" s="2" t="s">
        <v>49</v>
      </c>
    </row>
    <row r="239" s="2" customFormat="1" ht="48" customHeight="1" spans="1:23">
      <c r="A239" s="18">
        <v>231</v>
      </c>
      <c r="B239" s="21" t="s">
        <v>1047</v>
      </c>
      <c r="C239" s="19" t="s">
        <v>41</v>
      </c>
      <c r="D239" s="19" t="s">
        <v>72</v>
      </c>
      <c r="E239" s="19" t="s">
        <v>73</v>
      </c>
      <c r="F239" s="21" t="s">
        <v>902</v>
      </c>
      <c r="G239" s="21" t="s">
        <v>1048</v>
      </c>
      <c r="H239" s="21" t="s">
        <v>444</v>
      </c>
      <c r="I239" s="21" t="s">
        <v>1049</v>
      </c>
      <c r="J239" s="19" t="s">
        <v>1050</v>
      </c>
      <c r="K239" s="19" t="s">
        <v>1051</v>
      </c>
      <c r="L239" s="21" t="s">
        <v>29</v>
      </c>
      <c r="M239" s="20" t="s">
        <v>30</v>
      </c>
      <c r="N239" s="20" t="s">
        <v>30</v>
      </c>
      <c r="O239" s="38">
        <v>7.2</v>
      </c>
      <c r="P239" s="38">
        <v>7.2</v>
      </c>
      <c r="Q239" s="38"/>
      <c r="R239" s="52"/>
      <c r="S239" s="52"/>
      <c r="T239" s="53"/>
      <c r="U239" s="57" t="s">
        <v>38</v>
      </c>
      <c r="V239" s="57" t="s">
        <v>39</v>
      </c>
      <c r="W239" s="2" t="s">
        <v>49</v>
      </c>
    </row>
    <row r="240" s="2" customFormat="1" ht="48" customHeight="1" spans="1:23">
      <c r="A240" s="18">
        <v>232</v>
      </c>
      <c r="B240" s="21" t="s">
        <v>1052</v>
      </c>
      <c r="C240" s="19" t="s">
        <v>41</v>
      </c>
      <c r="D240" s="19" t="s">
        <v>72</v>
      </c>
      <c r="E240" s="19" t="s">
        <v>73</v>
      </c>
      <c r="F240" s="21" t="s">
        <v>902</v>
      </c>
      <c r="G240" s="21" t="s">
        <v>607</v>
      </c>
      <c r="H240" s="21" t="s">
        <v>444</v>
      </c>
      <c r="I240" s="21" t="s">
        <v>1053</v>
      </c>
      <c r="J240" s="19" t="s">
        <v>1054</v>
      </c>
      <c r="K240" s="19" t="s">
        <v>1055</v>
      </c>
      <c r="L240" s="21" t="s">
        <v>29</v>
      </c>
      <c r="M240" s="20" t="s">
        <v>30</v>
      </c>
      <c r="N240" s="20" t="s">
        <v>30</v>
      </c>
      <c r="O240" s="38">
        <v>48.6</v>
      </c>
      <c r="P240" s="38">
        <v>48.6</v>
      </c>
      <c r="Q240" s="38"/>
      <c r="R240" s="52"/>
      <c r="S240" s="52"/>
      <c r="T240" s="53"/>
      <c r="U240" s="57" t="s">
        <v>38</v>
      </c>
      <c r="V240" s="57" t="s">
        <v>39</v>
      </c>
      <c r="W240" s="2" t="s">
        <v>49</v>
      </c>
    </row>
    <row r="241" s="2" customFormat="1" ht="48" customHeight="1" spans="1:23">
      <c r="A241" s="18">
        <v>233</v>
      </c>
      <c r="B241" s="21" t="s">
        <v>1056</v>
      </c>
      <c r="C241" s="19" t="s">
        <v>41</v>
      </c>
      <c r="D241" s="19" t="s">
        <v>72</v>
      </c>
      <c r="E241" s="19" t="s">
        <v>73</v>
      </c>
      <c r="F241" s="21" t="s">
        <v>902</v>
      </c>
      <c r="G241" s="21" t="s">
        <v>714</v>
      </c>
      <c r="H241" s="21" t="s">
        <v>444</v>
      </c>
      <c r="I241" s="21" t="s">
        <v>1057</v>
      </c>
      <c r="J241" s="19" t="s">
        <v>1058</v>
      </c>
      <c r="K241" s="19" t="s">
        <v>1051</v>
      </c>
      <c r="L241" s="21" t="s">
        <v>29</v>
      </c>
      <c r="M241" s="20" t="s">
        <v>30</v>
      </c>
      <c r="N241" s="20" t="s">
        <v>30</v>
      </c>
      <c r="O241" s="38">
        <v>9.6</v>
      </c>
      <c r="P241" s="38">
        <v>9.6</v>
      </c>
      <c r="Q241" s="38"/>
      <c r="R241" s="52"/>
      <c r="S241" s="52"/>
      <c r="T241" s="53"/>
      <c r="U241" s="57" t="s">
        <v>38</v>
      </c>
      <c r="V241" s="57" t="s">
        <v>39</v>
      </c>
      <c r="W241" s="2" t="s">
        <v>49</v>
      </c>
    </row>
    <row r="242" s="2" customFormat="1" ht="48" customHeight="1" spans="1:23">
      <c r="A242" s="18">
        <v>234</v>
      </c>
      <c r="B242" s="21" t="s">
        <v>1059</v>
      </c>
      <c r="C242" s="19" t="s">
        <v>41</v>
      </c>
      <c r="D242" s="19" t="s">
        <v>72</v>
      </c>
      <c r="E242" s="19" t="s">
        <v>73</v>
      </c>
      <c r="F242" s="21" t="s">
        <v>902</v>
      </c>
      <c r="G242" s="21" t="s">
        <v>1060</v>
      </c>
      <c r="H242" s="21" t="s">
        <v>444</v>
      </c>
      <c r="I242" s="21" t="s">
        <v>1061</v>
      </c>
      <c r="J242" s="19" t="s">
        <v>1050</v>
      </c>
      <c r="K242" s="19" t="s">
        <v>1051</v>
      </c>
      <c r="L242" s="21" t="s">
        <v>29</v>
      </c>
      <c r="M242" s="20" t="s">
        <v>30</v>
      </c>
      <c r="N242" s="20" t="s">
        <v>30</v>
      </c>
      <c r="O242" s="38">
        <v>7.2</v>
      </c>
      <c r="P242" s="38">
        <v>7.2</v>
      </c>
      <c r="Q242" s="38"/>
      <c r="R242" s="52"/>
      <c r="S242" s="52"/>
      <c r="T242" s="53"/>
      <c r="U242" s="57" t="s">
        <v>38</v>
      </c>
      <c r="V242" s="57" t="s">
        <v>39</v>
      </c>
      <c r="W242" s="2" t="s">
        <v>49</v>
      </c>
    </row>
    <row r="243" s="2" customFormat="1" ht="48" customHeight="1" spans="1:23">
      <c r="A243" s="18">
        <v>235</v>
      </c>
      <c r="B243" s="21" t="s">
        <v>1062</v>
      </c>
      <c r="C243" s="19" t="s">
        <v>41</v>
      </c>
      <c r="D243" s="19" t="s">
        <v>72</v>
      </c>
      <c r="E243" s="19" t="s">
        <v>73</v>
      </c>
      <c r="F243" s="21" t="s">
        <v>902</v>
      </c>
      <c r="G243" s="21" t="s">
        <v>1063</v>
      </c>
      <c r="H243" s="21" t="s">
        <v>444</v>
      </c>
      <c r="I243" s="21" t="s">
        <v>1064</v>
      </c>
      <c r="J243" s="19" t="s">
        <v>1065</v>
      </c>
      <c r="K243" s="19" t="s">
        <v>1066</v>
      </c>
      <c r="L243" s="21" t="s">
        <v>29</v>
      </c>
      <c r="M243" s="20" t="s">
        <v>30</v>
      </c>
      <c r="N243" s="20" t="s">
        <v>30</v>
      </c>
      <c r="O243" s="38">
        <v>2.4</v>
      </c>
      <c r="P243" s="38">
        <v>2.4</v>
      </c>
      <c r="Q243" s="80"/>
      <c r="R243" s="81"/>
      <c r="S243" s="81"/>
      <c r="T243" s="53"/>
      <c r="U243" s="57" t="s">
        <v>38</v>
      </c>
      <c r="V243" s="57" t="s">
        <v>39</v>
      </c>
      <c r="W243" s="2" t="s">
        <v>49</v>
      </c>
    </row>
    <row r="244" s="2" customFormat="1" ht="48" customHeight="1" spans="1:23">
      <c r="A244" s="18">
        <v>236</v>
      </c>
      <c r="B244" s="21" t="s">
        <v>1067</v>
      </c>
      <c r="C244" s="19" t="s">
        <v>41</v>
      </c>
      <c r="D244" s="19" t="s">
        <v>42</v>
      </c>
      <c r="E244" s="19" t="s">
        <v>43</v>
      </c>
      <c r="F244" s="21" t="s">
        <v>902</v>
      </c>
      <c r="G244" s="21" t="s">
        <v>444</v>
      </c>
      <c r="H244" s="21" t="s">
        <v>444</v>
      </c>
      <c r="I244" s="21" t="s">
        <v>1068</v>
      </c>
      <c r="J244" s="19" t="s">
        <v>1069</v>
      </c>
      <c r="K244" s="19" t="s">
        <v>1070</v>
      </c>
      <c r="L244" s="21" t="s">
        <v>29</v>
      </c>
      <c r="M244" s="20" t="s">
        <v>30</v>
      </c>
      <c r="N244" s="20" t="s">
        <v>30</v>
      </c>
      <c r="O244" s="38">
        <v>4</v>
      </c>
      <c r="P244" s="38">
        <v>4</v>
      </c>
      <c r="Q244" s="80"/>
      <c r="R244" s="81"/>
      <c r="S244" s="81"/>
      <c r="T244" s="49"/>
      <c r="U244" s="57" t="s">
        <v>38</v>
      </c>
      <c r="V244" s="57" t="s">
        <v>39</v>
      </c>
      <c r="W244" s="2" t="s">
        <v>49</v>
      </c>
    </row>
    <row r="245" s="2" customFormat="1" ht="48" customHeight="1" spans="1:23">
      <c r="A245" s="18">
        <v>237</v>
      </c>
      <c r="B245" s="21" t="s">
        <v>1071</v>
      </c>
      <c r="C245" s="19" t="s">
        <v>41</v>
      </c>
      <c r="D245" s="19" t="s">
        <v>42</v>
      </c>
      <c r="E245" s="19" t="s">
        <v>43</v>
      </c>
      <c r="F245" s="21" t="s">
        <v>902</v>
      </c>
      <c r="G245" s="21" t="s">
        <v>444</v>
      </c>
      <c r="H245" s="21" t="s">
        <v>444</v>
      </c>
      <c r="I245" s="21" t="s">
        <v>1068</v>
      </c>
      <c r="J245" s="19" t="s">
        <v>1072</v>
      </c>
      <c r="K245" s="19" t="s">
        <v>1073</v>
      </c>
      <c r="L245" s="21" t="s">
        <v>29</v>
      </c>
      <c r="M245" s="20" t="s">
        <v>30</v>
      </c>
      <c r="N245" s="20" t="s">
        <v>30</v>
      </c>
      <c r="O245" s="38">
        <v>5</v>
      </c>
      <c r="P245" s="38">
        <v>5</v>
      </c>
      <c r="Q245" s="80"/>
      <c r="R245" s="81"/>
      <c r="S245" s="81"/>
      <c r="T245" s="49"/>
      <c r="U245" s="57" t="s">
        <v>38</v>
      </c>
      <c r="V245" s="57" t="s">
        <v>39</v>
      </c>
      <c r="W245" s="2" t="s">
        <v>49</v>
      </c>
    </row>
    <row r="246" s="2" customFormat="1" ht="48" customHeight="1" spans="1:23">
      <c r="A246" s="18">
        <v>238</v>
      </c>
      <c r="B246" s="21" t="s">
        <v>1074</v>
      </c>
      <c r="C246" s="19" t="s">
        <v>41</v>
      </c>
      <c r="D246" s="19" t="s">
        <v>42</v>
      </c>
      <c r="E246" s="19" t="s">
        <v>43</v>
      </c>
      <c r="F246" s="21" t="s">
        <v>902</v>
      </c>
      <c r="G246" s="21" t="s">
        <v>444</v>
      </c>
      <c r="H246" s="21" t="s">
        <v>444</v>
      </c>
      <c r="I246" s="21" t="s">
        <v>1068</v>
      </c>
      <c r="J246" s="19" t="s">
        <v>1075</v>
      </c>
      <c r="K246" s="19" t="s">
        <v>1076</v>
      </c>
      <c r="L246" s="21" t="s">
        <v>29</v>
      </c>
      <c r="M246" s="20" t="s">
        <v>30</v>
      </c>
      <c r="N246" s="20" t="s">
        <v>30</v>
      </c>
      <c r="O246" s="38">
        <v>4</v>
      </c>
      <c r="P246" s="38">
        <v>4</v>
      </c>
      <c r="Q246" s="80"/>
      <c r="R246" s="81"/>
      <c r="S246" s="81"/>
      <c r="T246" s="49"/>
      <c r="U246" s="57" t="s">
        <v>38</v>
      </c>
      <c r="V246" s="57" t="s">
        <v>39</v>
      </c>
      <c r="W246" s="2" t="s">
        <v>49</v>
      </c>
    </row>
    <row r="247" s="2" customFormat="1" ht="52" customHeight="1" spans="1:23">
      <c r="A247" s="18">
        <v>239</v>
      </c>
      <c r="B247" s="21" t="s">
        <v>1077</v>
      </c>
      <c r="C247" s="19" t="s">
        <v>41</v>
      </c>
      <c r="D247" s="19" t="s">
        <v>42</v>
      </c>
      <c r="E247" s="19" t="s">
        <v>43</v>
      </c>
      <c r="F247" s="21" t="s">
        <v>902</v>
      </c>
      <c r="G247" s="21" t="s">
        <v>444</v>
      </c>
      <c r="H247" s="21" t="s">
        <v>444</v>
      </c>
      <c r="I247" s="21" t="s">
        <v>1068</v>
      </c>
      <c r="J247" s="19" t="s">
        <v>1078</v>
      </c>
      <c r="K247" s="19" t="s">
        <v>1079</v>
      </c>
      <c r="L247" s="21" t="s">
        <v>29</v>
      </c>
      <c r="M247" s="20" t="s">
        <v>30</v>
      </c>
      <c r="N247" s="20" t="s">
        <v>30</v>
      </c>
      <c r="O247" s="38">
        <v>34</v>
      </c>
      <c r="P247" s="38">
        <v>34</v>
      </c>
      <c r="Q247" s="80"/>
      <c r="R247" s="81"/>
      <c r="S247" s="81"/>
      <c r="T247" s="49"/>
      <c r="U247" s="57" t="s">
        <v>38</v>
      </c>
      <c r="V247" s="57" t="s">
        <v>39</v>
      </c>
      <c r="W247" s="2" t="s">
        <v>49</v>
      </c>
    </row>
    <row r="248" s="2" customFormat="1" ht="52" customHeight="1" spans="1:23">
      <c r="A248" s="18">
        <v>240</v>
      </c>
      <c r="B248" s="21" t="s">
        <v>1080</v>
      </c>
      <c r="C248" s="19" t="s">
        <v>41</v>
      </c>
      <c r="D248" s="19" t="s">
        <v>42</v>
      </c>
      <c r="E248" s="19" t="s">
        <v>43</v>
      </c>
      <c r="F248" s="21" t="s">
        <v>902</v>
      </c>
      <c r="G248" s="21" t="s">
        <v>444</v>
      </c>
      <c r="H248" s="21" t="s">
        <v>444</v>
      </c>
      <c r="I248" s="21" t="s">
        <v>1081</v>
      </c>
      <c r="J248" s="19" t="s">
        <v>1082</v>
      </c>
      <c r="K248" s="19" t="s">
        <v>1051</v>
      </c>
      <c r="L248" s="21" t="s">
        <v>29</v>
      </c>
      <c r="M248" s="20" t="s">
        <v>30</v>
      </c>
      <c r="N248" s="20" t="s">
        <v>30</v>
      </c>
      <c r="O248" s="38">
        <v>160</v>
      </c>
      <c r="P248" s="38">
        <v>160</v>
      </c>
      <c r="Q248" s="80"/>
      <c r="R248" s="81"/>
      <c r="S248" s="81"/>
      <c r="T248" s="49"/>
      <c r="U248" s="57" t="s">
        <v>38</v>
      </c>
      <c r="V248" s="57" t="s">
        <v>39</v>
      </c>
      <c r="W248" s="2" t="s">
        <v>49</v>
      </c>
    </row>
    <row r="249" s="2" customFormat="1" ht="52" customHeight="1" spans="1:23">
      <c r="A249" s="18">
        <v>241</v>
      </c>
      <c r="B249" s="21" t="s">
        <v>1083</v>
      </c>
      <c r="C249" s="19" t="s">
        <v>41</v>
      </c>
      <c r="D249" s="19" t="s">
        <v>42</v>
      </c>
      <c r="E249" s="19" t="s">
        <v>43</v>
      </c>
      <c r="F249" s="21" t="s">
        <v>902</v>
      </c>
      <c r="G249" s="21" t="s">
        <v>444</v>
      </c>
      <c r="H249" s="21" t="s">
        <v>444</v>
      </c>
      <c r="I249" s="21" t="s">
        <v>1061</v>
      </c>
      <c r="J249" s="19" t="s">
        <v>1084</v>
      </c>
      <c r="K249" s="19" t="s">
        <v>1051</v>
      </c>
      <c r="L249" s="21" t="s">
        <v>29</v>
      </c>
      <c r="M249" s="20" t="s">
        <v>30</v>
      </c>
      <c r="N249" s="20" t="s">
        <v>30</v>
      </c>
      <c r="O249" s="38">
        <v>85</v>
      </c>
      <c r="P249" s="38">
        <v>85</v>
      </c>
      <c r="Q249" s="80"/>
      <c r="R249" s="81"/>
      <c r="S249" s="81"/>
      <c r="T249" s="49"/>
      <c r="U249" s="57" t="s">
        <v>38</v>
      </c>
      <c r="V249" s="57" t="s">
        <v>39</v>
      </c>
      <c r="W249" s="2" t="s">
        <v>49</v>
      </c>
    </row>
    <row r="250" s="2" customFormat="1" ht="52" customHeight="1" spans="1:23">
      <c r="A250" s="18">
        <v>242</v>
      </c>
      <c r="B250" s="21" t="s">
        <v>1085</v>
      </c>
      <c r="C250" s="19" t="s">
        <v>41</v>
      </c>
      <c r="D250" s="19" t="s">
        <v>42</v>
      </c>
      <c r="E250" s="19" t="s">
        <v>43</v>
      </c>
      <c r="F250" s="21" t="s">
        <v>902</v>
      </c>
      <c r="G250" s="21" t="s">
        <v>444</v>
      </c>
      <c r="H250" s="21" t="s">
        <v>444</v>
      </c>
      <c r="I250" s="21" t="s">
        <v>1068</v>
      </c>
      <c r="J250" s="19" t="s">
        <v>1086</v>
      </c>
      <c r="K250" s="19" t="s">
        <v>1051</v>
      </c>
      <c r="L250" s="21" t="s">
        <v>29</v>
      </c>
      <c r="M250" s="20" t="s">
        <v>30</v>
      </c>
      <c r="N250" s="20" t="s">
        <v>30</v>
      </c>
      <c r="O250" s="38">
        <v>27</v>
      </c>
      <c r="P250" s="38">
        <v>27</v>
      </c>
      <c r="Q250" s="80"/>
      <c r="R250" s="81"/>
      <c r="S250" s="81"/>
      <c r="T250" s="49"/>
      <c r="U250" s="57" t="s">
        <v>38</v>
      </c>
      <c r="V250" s="57" t="s">
        <v>39</v>
      </c>
      <c r="W250" s="2" t="s">
        <v>49</v>
      </c>
    </row>
    <row r="251" s="2" customFormat="1" ht="52" customHeight="1" spans="1:23">
      <c r="A251" s="18">
        <v>243</v>
      </c>
      <c r="B251" s="21" t="s">
        <v>1087</v>
      </c>
      <c r="C251" s="19" t="s">
        <v>41</v>
      </c>
      <c r="D251" s="19" t="s">
        <v>42</v>
      </c>
      <c r="E251" s="19" t="s">
        <v>43</v>
      </c>
      <c r="F251" s="21" t="s">
        <v>902</v>
      </c>
      <c r="G251" s="21" t="s">
        <v>444</v>
      </c>
      <c r="H251" s="21" t="s">
        <v>444</v>
      </c>
      <c r="I251" s="21" t="s">
        <v>1068</v>
      </c>
      <c r="J251" s="19" t="s">
        <v>1088</v>
      </c>
      <c r="K251" s="19" t="s">
        <v>1051</v>
      </c>
      <c r="L251" s="21" t="s">
        <v>29</v>
      </c>
      <c r="M251" s="20" t="s">
        <v>30</v>
      </c>
      <c r="N251" s="20" t="s">
        <v>30</v>
      </c>
      <c r="O251" s="38">
        <v>29</v>
      </c>
      <c r="P251" s="38">
        <v>29</v>
      </c>
      <c r="Q251" s="80"/>
      <c r="R251" s="81"/>
      <c r="S251" s="81"/>
      <c r="T251" s="49"/>
      <c r="U251" s="57" t="s">
        <v>38</v>
      </c>
      <c r="V251" s="57" t="s">
        <v>39</v>
      </c>
      <c r="W251" s="2" t="s">
        <v>49</v>
      </c>
    </row>
    <row r="252" s="2" customFormat="1" ht="52" customHeight="1" spans="1:23">
      <c r="A252" s="18">
        <v>244</v>
      </c>
      <c r="B252" s="23" t="s">
        <v>1089</v>
      </c>
      <c r="C252" s="19" t="s">
        <v>41</v>
      </c>
      <c r="D252" s="19" t="s">
        <v>72</v>
      </c>
      <c r="E252" s="19" t="s">
        <v>73</v>
      </c>
      <c r="F252" s="23" t="s">
        <v>902</v>
      </c>
      <c r="G252" s="23" t="s">
        <v>185</v>
      </c>
      <c r="H252" s="23" t="s">
        <v>185</v>
      </c>
      <c r="I252" s="23" t="s">
        <v>1090</v>
      </c>
      <c r="J252" s="19" t="s">
        <v>1091</v>
      </c>
      <c r="K252" s="19" t="s">
        <v>1092</v>
      </c>
      <c r="L252" s="21" t="s">
        <v>29</v>
      </c>
      <c r="M252" s="20" t="s">
        <v>30</v>
      </c>
      <c r="N252" s="20" t="s">
        <v>30</v>
      </c>
      <c r="O252" s="38">
        <v>21</v>
      </c>
      <c r="P252" s="38">
        <v>21</v>
      </c>
      <c r="Q252" s="38"/>
      <c r="R252" s="52"/>
      <c r="S252" s="52"/>
      <c r="T252" s="49" t="s">
        <v>109</v>
      </c>
      <c r="U252" s="57" t="s">
        <v>973</v>
      </c>
      <c r="V252" s="57" t="s">
        <v>974</v>
      </c>
      <c r="W252" s="2" t="s">
        <v>49</v>
      </c>
    </row>
    <row r="253" s="2" customFormat="1" ht="52" customHeight="1" spans="1:23">
      <c r="A253" s="18">
        <v>245</v>
      </c>
      <c r="B253" s="21" t="s">
        <v>1093</v>
      </c>
      <c r="C253" s="19" t="s">
        <v>41</v>
      </c>
      <c r="D253" s="19" t="s">
        <v>42</v>
      </c>
      <c r="E253" s="19" t="s">
        <v>43</v>
      </c>
      <c r="F253" s="21" t="s">
        <v>902</v>
      </c>
      <c r="G253" s="21" t="s">
        <v>444</v>
      </c>
      <c r="H253" s="21" t="s">
        <v>444</v>
      </c>
      <c r="I253" s="21" t="s">
        <v>1068</v>
      </c>
      <c r="J253" s="19" t="s">
        <v>1094</v>
      </c>
      <c r="K253" s="19" t="s">
        <v>1051</v>
      </c>
      <c r="L253" s="21" t="s">
        <v>29</v>
      </c>
      <c r="M253" s="20" t="s">
        <v>30</v>
      </c>
      <c r="N253" s="20" t="s">
        <v>30</v>
      </c>
      <c r="O253" s="38">
        <v>28</v>
      </c>
      <c r="P253" s="38">
        <v>28</v>
      </c>
      <c r="Q253" s="80"/>
      <c r="R253" s="81"/>
      <c r="S253" s="81"/>
      <c r="T253" s="49"/>
      <c r="U253" s="57" t="s">
        <v>38</v>
      </c>
      <c r="V253" s="57" t="s">
        <v>39</v>
      </c>
      <c r="W253" s="2" t="s">
        <v>49</v>
      </c>
    </row>
    <row r="254" s="2" customFormat="1" ht="52" customHeight="1" spans="1:23">
      <c r="A254" s="18">
        <v>246</v>
      </c>
      <c r="B254" s="21" t="s">
        <v>1095</v>
      </c>
      <c r="C254" s="19" t="s">
        <v>41</v>
      </c>
      <c r="D254" s="19" t="s">
        <v>42</v>
      </c>
      <c r="E254" s="19" t="s">
        <v>43</v>
      </c>
      <c r="F254" s="21" t="s">
        <v>902</v>
      </c>
      <c r="G254" s="21" t="s">
        <v>444</v>
      </c>
      <c r="H254" s="21" t="s">
        <v>444</v>
      </c>
      <c r="I254" s="21" t="s">
        <v>1068</v>
      </c>
      <c r="J254" s="19" t="s">
        <v>1096</v>
      </c>
      <c r="K254" s="19" t="s">
        <v>1051</v>
      </c>
      <c r="L254" s="21" t="s">
        <v>29</v>
      </c>
      <c r="M254" s="20" t="s">
        <v>30</v>
      </c>
      <c r="N254" s="20" t="s">
        <v>30</v>
      </c>
      <c r="O254" s="38">
        <v>28</v>
      </c>
      <c r="P254" s="38">
        <v>28</v>
      </c>
      <c r="Q254" s="80"/>
      <c r="R254" s="81"/>
      <c r="S254" s="81"/>
      <c r="T254" s="49"/>
      <c r="U254" s="57" t="s">
        <v>38</v>
      </c>
      <c r="V254" s="57" t="s">
        <v>39</v>
      </c>
      <c r="W254" s="2" t="s">
        <v>49</v>
      </c>
    </row>
    <row r="255" s="2" customFormat="1" ht="99" customHeight="1" spans="1:23">
      <c r="A255" s="18">
        <v>247</v>
      </c>
      <c r="B255" s="18" t="s">
        <v>1097</v>
      </c>
      <c r="C255" s="19" t="s">
        <v>41</v>
      </c>
      <c r="D255" s="19" t="s">
        <v>72</v>
      </c>
      <c r="E255" s="19" t="s">
        <v>1098</v>
      </c>
      <c r="F255" s="18" t="s">
        <v>1099</v>
      </c>
      <c r="G255" s="18" t="s">
        <v>1099</v>
      </c>
      <c r="H255" s="18" t="s">
        <v>1099</v>
      </c>
      <c r="I255" s="18" t="s">
        <v>1100</v>
      </c>
      <c r="J255" s="19" t="s">
        <v>1101</v>
      </c>
      <c r="K255" s="19" t="s">
        <v>1102</v>
      </c>
      <c r="L255" s="20" t="s">
        <v>29</v>
      </c>
      <c r="M255" s="20" t="s">
        <v>30</v>
      </c>
      <c r="N255" s="20" t="s">
        <v>30</v>
      </c>
      <c r="O255" s="36">
        <v>120</v>
      </c>
      <c r="P255" s="36">
        <v>120</v>
      </c>
      <c r="Q255" s="37"/>
      <c r="R255" s="50"/>
      <c r="S255" s="50"/>
      <c r="T255" s="49"/>
      <c r="U255" s="57" t="s">
        <v>38</v>
      </c>
      <c r="V255" s="57" t="s">
        <v>39</v>
      </c>
      <c r="W255" s="2" t="s">
        <v>49</v>
      </c>
    </row>
    <row r="256" s="2" customFormat="1" ht="49.95" customHeight="1" spans="1:23">
      <c r="A256" s="18">
        <v>248</v>
      </c>
      <c r="B256" s="18" t="s">
        <v>1103</v>
      </c>
      <c r="C256" s="19" t="s">
        <v>41</v>
      </c>
      <c r="D256" s="19" t="s">
        <v>42</v>
      </c>
      <c r="E256" s="19" t="s">
        <v>43</v>
      </c>
      <c r="F256" s="18" t="s">
        <v>1099</v>
      </c>
      <c r="G256" s="18" t="s">
        <v>1099</v>
      </c>
      <c r="H256" s="18" t="s">
        <v>1099</v>
      </c>
      <c r="I256" s="18" t="s">
        <v>1104</v>
      </c>
      <c r="J256" s="19" t="s">
        <v>1105</v>
      </c>
      <c r="K256" s="19" t="s">
        <v>1106</v>
      </c>
      <c r="L256" s="20" t="s">
        <v>29</v>
      </c>
      <c r="M256" s="20" t="s">
        <v>30</v>
      </c>
      <c r="N256" s="20" t="s">
        <v>30</v>
      </c>
      <c r="O256" s="36">
        <v>85</v>
      </c>
      <c r="P256" s="36">
        <v>85</v>
      </c>
      <c r="Q256" s="37"/>
      <c r="R256" s="50"/>
      <c r="S256" s="50"/>
      <c r="T256" s="49"/>
      <c r="U256" s="57" t="s">
        <v>38</v>
      </c>
      <c r="V256" s="57" t="s">
        <v>39</v>
      </c>
      <c r="W256" s="2" t="s">
        <v>49</v>
      </c>
    </row>
    <row r="257" s="2" customFormat="1" ht="49.95" customHeight="1" spans="1:23">
      <c r="A257" s="18">
        <v>249</v>
      </c>
      <c r="B257" s="18" t="s">
        <v>1107</v>
      </c>
      <c r="C257" s="19" t="s">
        <v>41</v>
      </c>
      <c r="D257" s="19" t="s">
        <v>72</v>
      </c>
      <c r="E257" s="19" t="s">
        <v>73</v>
      </c>
      <c r="F257" s="18" t="s">
        <v>1099</v>
      </c>
      <c r="G257" s="18" t="s">
        <v>1108</v>
      </c>
      <c r="H257" s="18" t="s">
        <v>192</v>
      </c>
      <c r="I257" s="18" t="s">
        <v>1109</v>
      </c>
      <c r="J257" s="19" t="s">
        <v>1110</v>
      </c>
      <c r="K257" s="19" t="s">
        <v>1111</v>
      </c>
      <c r="L257" s="20" t="s">
        <v>29</v>
      </c>
      <c r="M257" s="20" t="s">
        <v>30</v>
      </c>
      <c r="N257" s="20" t="s">
        <v>30</v>
      </c>
      <c r="O257" s="36">
        <v>25</v>
      </c>
      <c r="P257" s="36">
        <v>25</v>
      </c>
      <c r="Q257" s="37"/>
      <c r="R257" s="50"/>
      <c r="S257" s="50"/>
      <c r="T257" s="53"/>
      <c r="U257" s="57" t="s">
        <v>38</v>
      </c>
      <c r="V257" s="57" t="s">
        <v>39</v>
      </c>
      <c r="W257" s="2" t="s">
        <v>49</v>
      </c>
    </row>
    <row r="258" s="2" customFormat="1" ht="49.95" customHeight="1" spans="1:23">
      <c r="A258" s="18">
        <v>250</v>
      </c>
      <c r="B258" s="18" t="s">
        <v>1112</v>
      </c>
      <c r="C258" s="19" t="s">
        <v>41</v>
      </c>
      <c r="D258" s="19" t="s">
        <v>42</v>
      </c>
      <c r="E258" s="19" t="s">
        <v>43</v>
      </c>
      <c r="F258" s="18" t="s">
        <v>1099</v>
      </c>
      <c r="G258" s="18" t="s">
        <v>1113</v>
      </c>
      <c r="H258" s="18" t="s">
        <v>334</v>
      </c>
      <c r="I258" s="18" t="s">
        <v>1114</v>
      </c>
      <c r="J258" s="19" t="s">
        <v>1115</v>
      </c>
      <c r="K258" s="19" t="s">
        <v>1116</v>
      </c>
      <c r="L258" s="20" t="s">
        <v>29</v>
      </c>
      <c r="M258" s="20" t="s">
        <v>30</v>
      </c>
      <c r="N258" s="20" t="s">
        <v>30</v>
      </c>
      <c r="O258" s="36">
        <v>33</v>
      </c>
      <c r="P258" s="36">
        <v>33</v>
      </c>
      <c r="Q258" s="37"/>
      <c r="R258" s="50"/>
      <c r="S258" s="50"/>
      <c r="T258" s="53"/>
      <c r="U258" s="57" t="s">
        <v>38</v>
      </c>
      <c r="V258" s="57" t="s">
        <v>39</v>
      </c>
      <c r="W258" s="2" t="s">
        <v>49</v>
      </c>
    </row>
    <row r="259" s="2" customFormat="1" ht="49.95" customHeight="1" spans="1:23">
      <c r="A259" s="18">
        <v>251</v>
      </c>
      <c r="B259" s="18" t="s">
        <v>1117</v>
      </c>
      <c r="C259" s="19" t="s">
        <v>41</v>
      </c>
      <c r="D259" s="19" t="s">
        <v>42</v>
      </c>
      <c r="E259" s="19" t="s">
        <v>43</v>
      </c>
      <c r="F259" s="18" t="s">
        <v>1099</v>
      </c>
      <c r="G259" s="18" t="s">
        <v>1118</v>
      </c>
      <c r="H259" s="18" t="s">
        <v>334</v>
      </c>
      <c r="I259" s="18" t="s">
        <v>1119</v>
      </c>
      <c r="J259" s="19" t="s">
        <v>1120</v>
      </c>
      <c r="K259" s="19" t="s">
        <v>1121</v>
      </c>
      <c r="L259" s="20" t="s">
        <v>29</v>
      </c>
      <c r="M259" s="20" t="s">
        <v>30</v>
      </c>
      <c r="N259" s="20" t="s">
        <v>30</v>
      </c>
      <c r="O259" s="36">
        <v>27</v>
      </c>
      <c r="P259" s="36">
        <v>27</v>
      </c>
      <c r="Q259" s="37"/>
      <c r="R259" s="50"/>
      <c r="S259" s="50"/>
      <c r="T259" s="53"/>
      <c r="U259" s="57" t="s">
        <v>38</v>
      </c>
      <c r="V259" s="57" t="s">
        <v>39</v>
      </c>
      <c r="W259" s="2" t="s">
        <v>49</v>
      </c>
    </row>
    <row r="260" s="2" customFormat="1" ht="49.95" customHeight="1" spans="1:23">
      <c r="A260" s="18">
        <v>252</v>
      </c>
      <c r="B260" s="18" t="s">
        <v>1122</v>
      </c>
      <c r="C260" s="19" t="s">
        <v>41</v>
      </c>
      <c r="D260" s="19" t="s">
        <v>42</v>
      </c>
      <c r="E260" s="19" t="s">
        <v>43</v>
      </c>
      <c r="F260" s="18" t="s">
        <v>1099</v>
      </c>
      <c r="G260" s="18" t="s">
        <v>1123</v>
      </c>
      <c r="H260" s="18" t="s">
        <v>334</v>
      </c>
      <c r="I260" s="18" t="s">
        <v>1124</v>
      </c>
      <c r="J260" s="19" t="s">
        <v>1125</v>
      </c>
      <c r="K260" s="19" t="s">
        <v>1126</v>
      </c>
      <c r="L260" s="20" t="s">
        <v>29</v>
      </c>
      <c r="M260" s="20" t="s">
        <v>30</v>
      </c>
      <c r="N260" s="20" t="s">
        <v>30</v>
      </c>
      <c r="O260" s="36">
        <v>10</v>
      </c>
      <c r="P260" s="36">
        <v>10</v>
      </c>
      <c r="Q260" s="37"/>
      <c r="R260" s="50"/>
      <c r="S260" s="50"/>
      <c r="T260" s="49"/>
      <c r="U260" s="57" t="s">
        <v>38</v>
      </c>
      <c r="V260" s="57" t="s">
        <v>39</v>
      </c>
      <c r="W260" s="2" t="s">
        <v>49</v>
      </c>
    </row>
    <row r="261" s="2" customFormat="1" ht="88" customHeight="1" spans="1:23">
      <c r="A261" s="18">
        <v>253</v>
      </c>
      <c r="B261" s="18" t="s">
        <v>1127</v>
      </c>
      <c r="C261" s="19" t="s">
        <v>89</v>
      </c>
      <c r="D261" s="19" t="s">
        <v>90</v>
      </c>
      <c r="E261" s="19" t="s">
        <v>90</v>
      </c>
      <c r="F261" s="18" t="s">
        <v>1128</v>
      </c>
      <c r="G261" s="18" t="s">
        <v>1128</v>
      </c>
      <c r="H261" s="18" t="s">
        <v>1128</v>
      </c>
      <c r="I261" s="20" t="s">
        <v>1129</v>
      </c>
      <c r="J261" s="19" t="s">
        <v>1130</v>
      </c>
      <c r="K261" s="19" t="s">
        <v>1131</v>
      </c>
      <c r="L261" s="18" t="s">
        <v>29</v>
      </c>
      <c r="M261" s="18" t="s">
        <v>30</v>
      </c>
      <c r="N261" s="18" t="s">
        <v>30</v>
      </c>
      <c r="O261" s="36">
        <v>15.12</v>
      </c>
      <c r="P261" s="37"/>
      <c r="Q261" s="36">
        <v>15.12</v>
      </c>
      <c r="R261" s="37"/>
      <c r="S261" s="37"/>
      <c r="T261" s="51"/>
      <c r="U261" s="57" t="s">
        <v>38</v>
      </c>
      <c r="V261" s="57" t="s">
        <v>39</v>
      </c>
      <c r="W261" s="2" t="s">
        <v>29</v>
      </c>
    </row>
    <row r="262" s="1" customFormat="1" ht="47" customHeight="1" spans="1:23">
      <c r="A262" s="18">
        <v>254</v>
      </c>
      <c r="B262" s="82" t="s">
        <v>1132</v>
      </c>
      <c r="C262" s="19" t="s">
        <v>51</v>
      </c>
      <c r="D262" s="19" t="s">
        <v>52</v>
      </c>
      <c r="E262" s="19" t="s">
        <v>53</v>
      </c>
      <c r="F262" s="82" t="s">
        <v>1128</v>
      </c>
      <c r="G262" s="82" t="s">
        <v>1133</v>
      </c>
      <c r="H262" s="82" t="s">
        <v>1128</v>
      </c>
      <c r="I262" s="82" t="s">
        <v>1134</v>
      </c>
      <c r="J262" s="19" t="s">
        <v>1135</v>
      </c>
      <c r="K262" s="19" t="s">
        <v>1136</v>
      </c>
      <c r="L262" s="82" t="s">
        <v>29</v>
      </c>
      <c r="M262" s="82" t="s">
        <v>30</v>
      </c>
      <c r="N262" s="82" t="s">
        <v>30</v>
      </c>
      <c r="O262" s="37">
        <v>80</v>
      </c>
      <c r="P262" s="37"/>
      <c r="Q262" s="37">
        <v>80</v>
      </c>
      <c r="R262" s="84"/>
      <c r="S262" s="84"/>
      <c r="T262" s="53"/>
      <c r="U262" s="57" t="s">
        <v>38</v>
      </c>
      <c r="V262" s="57" t="s">
        <v>39</v>
      </c>
      <c r="W262" s="2" t="s">
        <v>29</v>
      </c>
    </row>
    <row r="263" s="1" customFormat="1" ht="47" customHeight="1" spans="1:23">
      <c r="A263" s="18">
        <v>255</v>
      </c>
      <c r="B263" s="82" t="s">
        <v>1137</v>
      </c>
      <c r="C263" s="19" t="s">
        <v>51</v>
      </c>
      <c r="D263" s="19" t="s">
        <v>52</v>
      </c>
      <c r="E263" s="19" t="s">
        <v>53</v>
      </c>
      <c r="F263" s="82" t="s">
        <v>1128</v>
      </c>
      <c r="G263" s="82" t="s">
        <v>1138</v>
      </c>
      <c r="H263" s="82" t="s">
        <v>1128</v>
      </c>
      <c r="I263" s="82" t="s">
        <v>1139</v>
      </c>
      <c r="J263" s="19" t="s">
        <v>1140</v>
      </c>
      <c r="K263" s="19" t="s">
        <v>1141</v>
      </c>
      <c r="L263" s="82" t="s">
        <v>29</v>
      </c>
      <c r="M263" s="82" t="s">
        <v>30</v>
      </c>
      <c r="N263" s="82" t="s">
        <v>30</v>
      </c>
      <c r="O263" s="37">
        <v>50</v>
      </c>
      <c r="P263" s="37"/>
      <c r="Q263" s="37">
        <v>50</v>
      </c>
      <c r="R263" s="84"/>
      <c r="S263" s="84"/>
      <c r="T263" s="53"/>
      <c r="U263" s="57" t="s">
        <v>38</v>
      </c>
      <c r="V263" s="57" t="s">
        <v>39</v>
      </c>
      <c r="W263" s="2" t="s">
        <v>29</v>
      </c>
    </row>
    <row r="264" s="1" customFormat="1" ht="47" customHeight="1" spans="1:23">
      <c r="A264" s="18">
        <v>256</v>
      </c>
      <c r="B264" s="82" t="s">
        <v>1142</v>
      </c>
      <c r="C264" s="19" t="s">
        <v>51</v>
      </c>
      <c r="D264" s="19" t="s">
        <v>52</v>
      </c>
      <c r="E264" s="19" t="s">
        <v>53</v>
      </c>
      <c r="F264" s="82" t="s">
        <v>1128</v>
      </c>
      <c r="G264" s="82" t="s">
        <v>1138</v>
      </c>
      <c r="H264" s="82" t="s">
        <v>1128</v>
      </c>
      <c r="I264" s="82" t="s">
        <v>1143</v>
      </c>
      <c r="J264" s="19" t="s">
        <v>1144</v>
      </c>
      <c r="K264" s="19" t="s">
        <v>1145</v>
      </c>
      <c r="L264" s="82" t="s">
        <v>29</v>
      </c>
      <c r="M264" s="82" t="s">
        <v>30</v>
      </c>
      <c r="N264" s="82" t="s">
        <v>30</v>
      </c>
      <c r="O264" s="37">
        <v>110</v>
      </c>
      <c r="P264" s="37"/>
      <c r="Q264" s="37">
        <v>110</v>
      </c>
      <c r="R264" s="84"/>
      <c r="S264" s="84"/>
      <c r="T264" s="53"/>
      <c r="U264" s="57" t="s">
        <v>38</v>
      </c>
      <c r="V264" s="57" t="s">
        <v>39</v>
      </c>
      <c r="W264" s="2" t="s">
        <v>29</v>
      </c>
    </row>
    <row r="265" s="1" customFormat="1" ht="47" customHeight="1" spans="1:23">
      <c r="A265" s="18">
        <v>257</v>
      </c>
      <c r="B265" s="23" t="s">
        <v>1146</v>
      </c>
      <c r="C265" s="19" t="s">
        <v>51</v>
      </c>
      <c r="D265" s="19" t="s">
        <v>52</v>
      </c>
      <c r="E265" s="19" t="s">
        <v>53</v>
      </c>
      <c r="F265" s="23" t="s">
        <v>1128</v>
      </c>
      <c r="G265" s="23" t="s">
        <v>1138</v>
      </c>
      <c r="H265" s="23" t="s">
        <v>1128</v>
      </c>
      <c r="I265" s="23" t="s">
        <v>1147</v>
      </c>
      <c r="J265" s="19" t="s">
        <v>1148</v>
      </c>
      <c r="K265" s="19" t="s">
        <v>1149</v>
      </c>
      <c r="L265" s="23" t="s">
        <v>29</v>
      </c>
      <c r="M265" s="23" t="s">
        <v>30</v>
      </c>
      <c r="N265" s="23" t="s">
        <v>30</v>
      </c>
      <c r="O265" s="37">
        <v>80</v>
      </c>
      <c r="P265" s="37"/>
      <c r="Q265" s="37">
        <v>80</v>
      </c>
      <c r="R265" s="53"/>
      <c r="S265" s="53"/>
      <c r="T265" s="53"/>
      <c r="U265" s="57" t="s">
        <v>38</v>
      </c>
      <c r="V265" s="57" t="s">
        <v>39</v>
      </c>
      <c r="W265" s="2" t="s">
        <v>29</v>
      </c>
    </row>
    <row r="266" s="1" customFormat="1" ht="47" customHeight="1" spans="1:23">
      <c r="A266" s="18">
        <v>258</v>
      </c>
      <c r="B266" s="23" t="s">
        <v>1150</v>
      </c>
      <c r="C266" s="19" t="s">
        <v>51</v>
      </c>
      <c r="D266" s="19" t="s">
        <v>52</v>
      </c>
      <c r="E266" s="19" t="s">
        <v>53</v>
      </c>
      <c r="F266" s="23" t="s">
        <v>1128</v>
      </c>
      <c r="G266" s="23" t="s">
        <v>1138</v>
      </c>
      <c r="H266" s="23" t="s">
        <v>1128</v>
      </c>
      <c r="I266" s="23" t="s">
        <v>1151</v>
      </c>
      <c r="J266" s="19" t="s">
        <v>1152</v>
      </c>
      <c r="K266" s="19" t="s">
        <v>1153</v>
      </c>
      <c r="L266" s="23" t="s">
        <v>29</v>
      </c>
      <c r="M266" s="23" t="s">
        <v>30</v>
      </c>
      <c r="N266" s="23" t="s">
        <v>30</v>
      </c>
      <c r="O266" s="37">
        <v>73</v>
      </c>
      <c r="P266" s="37"/>
      <c r="Q266" s="37">
        <v>73</v>
      </c>
      <c r="R266" s="53"/>
      <c r="S266" s="53"/>
      <c r="T266" s="53"/>
      <c r="U266" s="57" t="s">
        <v>38</v>
      </c>
      <c r="V266" s="57" t="s">
        <v>39</v>
      </c>
      <c r="W266" s="2" t="s">
        <v>29</v>
      </c>
    </row>
    <row r="267" s="1" customFormat="1" ht="47" customHeight="1" spans="1:23">
      <c r="A267" s="18">
        <v>259</v>
      </c>
      <c r="B267" s="23" t="s">
        <v>1154</v>
      </c>
      <c r="C267" s="19" t="s">
        <v>51</v>
      </c>
      <c r="D267" s="19" t="s">
        <v>52</v>
      </c>
      <c r="E267" s="19" t="s">
        <v>53</v>
      </c>
      <c r="F267" s="23" t="s">
        <v>1128</v>
      </c>
      <c r="G267" s="23" t="s">
        <v>1138</v>
      </c>
      <c r="H267" s="23" t="s">
        <v>1128</v>
      </c>
      <c r="I267" s="23" t="s">
        <v>1155</v>
      </c>
      <c r="J267" s="19" t="s">
        <v>1156</v>
      </c>
      <c r="K267" s="19" t="s">
        <v>1157</v>
      </c>
      <c r="L267" s="23" t="s">
        <v>29</v>
      </c>
      <c r="M267" s="23" t="s">
        <v>30</v>
      </c>
      <c r="N267" s="23" t="s">
        <v>30</v>
      </c>
      <c r="O267" s="37">
        <v>120</v>
      </c>
      <c r="P267" s="37"/>
      <c r="Q267" s="37">
        <v>120</v>
      </c>
      <c r="R267" s="53"/>
      <c r="S267" s="53"/>
      <c r="T267" s="53"/>
      <c r="U267" s="57" t="s">
        <v>38</v>
      </c>
      <c r="V267" s="57" t="s">
        <v>39</v>
      </c>
      <c r="W267" s="2" t="s">
        <v>29</v>
      </c>
    </row>
    <row r="268" s="1" customFormat="1" ht="47" customHeight="1" spans="1:23">
      <c r="A268" s="18">
        <v>260</v>
      </c>
      <c r="B268" s="23" t="s">
        <v>1158</v>
      </c>
      <c r="C268" s="19" t="s">
        <v>51</v>
      </c>
      <c r="D268" s="19" t="s">
        <v>52</v>
      </c>
      <c r="E268" s="19" t="s">
        <v>53</v>
      </c>
      <c r="F268" s="23" t="s">
        <v>1128</v>
      </c>
      <c r="G268" s="23" t="s">
        <v>1138</v>
      </c>
      <c r="H268" s="23" t="s">
        <v>1128</v>
      </c>
      <c r="I268" s="23" t="s">
        <v>1159</v>
      </c>
      <c r="J268" s="19" t="s">
        <v>1160</v>
      </c>
      <c r="K268" s="19" t="s">
        <v>1161</v>
      </c>
      <c r="L268" s="23" t="s">
        <v>29</v>
      </c>
      <c r="M268" s="23" t="s">
        <v>30</v>
      </c>
      <c r="N268" s="23" t="s">
        <v>30</v>
      </c>
      <c r="O268" s="37">
        <v>20</v>
      </c>
      <c r="P268" s="37"/>
      <c r="Q268" s="37">
        <v>20</v>
      </c>
      <c r="R268" s="53"/>
      <c r="S268" s="53"/>
      <c r="T268" s="53"/>
      <c r="U268" s="57" t="s">
        <v>38</v>
      </c>
      <c r="V268" s="57" t="s">
        <v>39</v>
      </c>
      <c r="W268" s="2" t="s">
        <v>29</v>
      </c>
    </row>
    <row r="269" s="1" customFormat="1" ht="47" customHeight="1" spans="1:23">
      <c r="A269" s="18">
        <v>261</v>
      </c>
      <c r="B269" s="23" t="s">
        <v>1162</v>
      </c>
      <c r="C269" s="19" t="s">
        <v>51</v>
      </c>
      <c r="D269" s="19" t="s">
        <v>52</v>
      </c>
      <c r="E269" s="19" t="s">
        <v>53</v>
      </c>
      <c r="F269" s="23" t="s">
        <v>1128</v>
      </c>
      <c r="G269" s="23" t="s">
        <v>1163</v>
      </c>
      <c r="H269" s="23" t="s">
        <v>1128</v>
      </c>
      <c r="I269" s="23" t="s">
        <v>1164</v>
      </c>
      <c r="J269" s="19" t="s">
        <v>1165</v>
      </c>
      <c r="K269" s="19" t="s">
        <v>1166</v>
      </c>
      <c r="L269" s="23" t="s">
        <v>29</v>
      </c>
      <c r="M269" s="23" t="s">
        <v>30</v>
      </c>
      <c r="N269" s="23" t="s">
        <v>30</v>
      </c>
      <c r="O269" s="37">
        <v>40</v>
      </c>
      <c r="P269" s="37"/>
      <c r="Q269" s="37">
        <v>40</v>
      </c>
      <c r="R269" s="53"/>
      <c r="S269" s="53"/>
      <c r="T269" s="53"/>
      <c r="U269" s="57" t="s">
        <v>38</v>
      </c>
      <c r="V269" s="57" t="s">
        <v>39</v>
      </c>
      <c r="W269" s="2" t="s">
        <v>29</v>
      </c>
    </row>
    <row r="270" s="3" customFormat="1" ht="47" customHeight="1" spans="1:23">
      <c r="A270" s="18">
        <v>262</v>
      </c>
      <c r="B270" s="24" t="s">
        <v>1167</v>
      </c>
      <c r="C270" s="19" t="s">
        <v>51</v>
      </c>
      <c r="D270" s="19" t="s">
        <v>52</v>
      </c>
      <c r="E270" s="19" t="s">
        <v>53</v>
      </c>
      <c r="F270" s="24" t="s">
        <v>1128</v>
      </c>
      <c r="G270" s="24" t="s">
        <v>1138</v>
      </c>
      <c r="H270" s="24" t="s">
        <v>1128</v>
      </c>
      <c r="I270" s="24" t="s">
        <v>1168</v>
      </c>
      <c r="J270" s="19" t="s">
        <v>1169</v>
      </c>
      <c r="K270" s="19" t="s">
        <v>1170</v>
      </c>
      <c r="L270" s="24" t="s">
        <v>29</v>
      </c>
      <c r="M270" s="24" t="s">
        <v>30</v>
      </c>
      <c r="N270" s="24" t="s">
        <v>30</v>
      </c>
      <c r="O270" s="83">
        <v>50</v>
      </c>
      <c r="P270" s="83"/>
      <c r="Q270" s="83">
        <v>50</v>
      </c>
      <c r="R270" s="85"/>
      <c r="S270" s="85"/>
      <c r="T270" s="53"/>
      <c r="U270" s="21" t="s">
        <v>38</v>
      </c>
      <c r="V270" s="21" t="s">
        <v>39</v>
      </c>
      <c r="W270" s="2" t="s">
        <v>29</v>
      </c>
    </row>
    <row r="271" s="1" customFormat="1" ht="47" customHeight="1" spans="1:23">
      <c r="A271" s="18">
        <v>263</v>
      </c>
      <c r="B271" s="23" t="s">
        <v>1171</v>
      </c>
      <c r="C271" s="19" t="s">
        <v>51</v>
      </c>
      <c r="D271" s="19" t="s">
        <v>52</v>
      </c>
      <c r="E271" s="19" t="s">
        <v>53</v>
      </c>
      <c r="F271" s="23" t="s">
        <v>1128</v>
      </c>
      <c r="G271" s="23" t="s">
        <v>210</v>
      </c>
      <c r="H271" s="23" t="s">
        <v>1128</v>
      </c>
      <c r="I271" s="23" t="s">
        <v>1172</v>
      </c>
      <c r="J271" s="19" t="s">
        <v>1173</v>
      </c>
      <c r="K271" s="19" t="s">
        <v>1174</v>
      </c>
      <c r="L271" s="23" t="s">
        <v>29</v>
      </c>
      <c r="M271" s="23" t="s">
        <v>30</v>
      </c>
      <c r="N271" s="23" t="s">
        <v>30</v>
      </c>
      <c r="O271" s="38">
        <v>30</v>
      </c>
      <c r="P271" s="38"/>
      <c r="Q271" s="38">
        <v>30</v>
      </c>
      <c r="R271" s="53"/>
      <c r="S271" s="53"/>
      <c r="T271" s="53"/>
      <c r="U271" s="57" t="s">
        <v>38</v>
      </c>
      <c r="V271" s="57" t="s">
        <v>39</v>
      </c>
      <c r="W271" s="2" t="s">
        <v>29</v>
      </c>
    </row>
    <row r="272" s="1" customFormat="1" ht="47" customHeight="1" spans="1:23">
      <c r="A272" s="18">
        <v>264</v>
      </c>
      <c r="B272" s="23" t="s">
        <v>1175</v>
      </c>
      <c r="C272" s="19" t="s">
        <v>51</v>
      </c>
      <c r="D272" s="19" t="s">
        <v>52</v>
      </c>
      <c r="E272" s="19" t="s">
        <v>53</v>
      </c>
      <c r="F272" s="23" t="s">
        <v>1128</v>
      </c>
      <c r="G272" s="23" t="s">
        <v>1176</v>
      </c>
      <c r="H272" s="23" t="s">
        <v>1128</v>
      </c>
      <c r="I272" s="23" t="s">
        <v>1177</v>
      </c>
      <c r="J272" s="19" t="s">
        <v>1178</v>
      </c>
      <c r="K272" s="19" t="s">
        <v>1179</v>
      </c>
      <c r="L272" s="23" t="s">
        <v>29</v>
      </c>
      <c r="M272" s="23" t="s">
        <v>30</v>
      </c>
      <c r="N272" s="23" t="s">
        <v>30</v>
      </c>
      <c r="O272" s="38">
        <v>22</v>
      </c>
      <c r="P272" s="38"/>
      <c r="Q272" s="38">
        <v>22</v>
      </c>
      <c r="R272" s="53"/>
      <c r="S272" s="53"/>
      <c r="T272" s="53"/>
      <c r="U272" s="57" t="s">
        <v>38</v>
      </c>
      <c r="V272" s="57" t="s">
        <v>39</v>
      </c>
      <c r="W272" s="2" t="s">
        <v>29</v>
      </c>
    </row>
    <row r="273" s="1" customFormat="1" ht="47" customHeight="1" spans="1:23">
      <c r="A273" s="18">
        <v>265</v>
      </c>
      <c r="B273" s="23" t="s">
        <v>1180</v>
      </c>
      <c r="C273" s="19" t="s">
        <v>51</v>
      </c>
      <c r="D273" s="19" t="s">
        <v>52</v>
      </c>
      <c r="E273" s="19" t="s">
        <v>53</v>
      </c>
      <c r="F273" s="23" t="s">
        <v>1128</v>
      </c>
      <c r="G273" s="23" t="s">
        <v>1138</v>
      </c>
      <c r="H273" s="23" t="s">
        <v>1128</v>
      </c>
      <c r="I273" s="23" t="s">
        <v>1181</v>
      </c>
      <c r="J273" s="19" t="s">
        <v>1182</v>
      </c>
      <c r="K273" s="19" t="s">
        <v>1183</v>
      </c>
      <c r="L273" s="23" t="s">
        <v>29</v>
      </c>
      <c r="M273" s="23" t="s">
        <v>30</v>
      </c>
      <c r="N273" s="23" t="s">
        <v>30</v>
      </c>
      <c r="O273" s="38">
        <v>25</v>
      </c>
      <c r="P273" s="38"/>
      <c r="Q273" s="38">
        <v>25</v>
      </c>
      <c r="R273" s="53"/>
      <c r="S273" s="53"/>
      <c r="T273" s="53"/>
      <c r="U273" s="57" t="s">
        <v>38</v>
      </c>
      <c r="V273" s="57" t="s">
        <v>39</v>
      </c>
      <c r="W273" s="2" t="s">
        <v>29</v>
      </c>
    </row>
    <row r="274" s="4" customFormat="1" ht="60" customHeight="1" spans="1:23">
      <c r="A274" s="18">
        <v>266</v>
      </c>
      <c r="B274" s="21" t="s">
        <v>1184</v>
      </c>
      <c r="C274" s="19" t="s">
        <v>41</v>
      </c>
      <c r="D274" s="19" t="s">
        <v>42</v>
      </c>
      <c r="E274" s="19" t="s">
        <v>65</v>
      </c>
      <c r="F274" s="26" t="s">
        <v>105</v>
      </c>
      <c r="G274" s="21" t="s">
        <v>1185</v>
      </c>
      <c r="H274" s="21" t="s">
        <v>334</v>
      </c>
      <c r="I274" s="21" t="s">
        <v>1186</v>
      </c>
      <c r="J274" s="19" t="s">
        <v>1187</v>
      </c>
      <c r="K274" s="19" t="s">
        <v>1188</v>
      </c>
      <c r="L274" s="26" t="s">
        <v>29</v>
      </c>
      <c r="M274" s="20" t="s">
        <v>30</v>
      </c>
      <c r="N274" s="20" t="s">
        <v>30</v>
      </c>
      <c r="O274" s="38">
        <v>26</v>
      </c>
      <c r="P274" s="38"/>
      <c r="Q274" s="38">
        <v>26</v>
      </c>
      <c r="R274" s="52"/>
      <c r="S274" s="52"/>
      <c r="T274" s="53"/>
      <c r="U274" s="21" t="s">
        <v>38</v>
      </c>
      <c r="V274" s="21" t="s">
        <v>39</v>
      </c>
      <c r="W274" s="2" t="s">
        <v>29</v>
      </c>
    </row>
    <row r="275" s="2" customFormat="1" ht="66" customHeight="1" spans="1:23">
      <c r="A275" s="18">
        <v>267</v>
      </c>
      <c r="B275" s="26" t="s">
        <v>1189</v>
      </c>
      <c r="C275" s="19" t="s">
        <v>41</v>
      </c>
      <c r="D275" s="19" t="s">
        <v>42</v>
      </c>
      <c r="E275" s="19" t="s">
        <v>43</v>
      </c>
      <c r="F275" s="26" t="s">
        <v>105</v>
      </c>
      <c r="G275" s="26" t="s">
        <v>1190</v>
      </c>
      <c r="H275" s="26" t="s">
        <v>334</v>
      </c>
      <c r="I275" s="26" t="s">
        <v>1191</v>
      </c>
      <c r="J275" s="19" t="s">
        <v>1192</v>
      </c>
      <c r="K275" s="19" t="s">
        <v>1193</v>
      </c>
      <c r="L275" s="26" t="s">
        <v>29</v>
      </c>
      <c r="M275" s="20" t="s">
        <v>30</v>
      </c>
      <c r="N275" s="20" t="s">
        <v>30</v>
      </c>
      <c r="O275" s="39">
        <v>25</v>
      </c>
      <c r="P275" s="39"/>
      <c r="Q275" s="39">
        <v>25</v>
      </c>
      <c r="R275" s="52"/>
      <c r="S275" s="52"/>
      <c r="T275" s="53"/>
      <c r="U275" s="57" t="s">
        <v>38</v>
      </c>
      <c r="V275" s="57" t="s">
        <v>39</v>
      </c>
      <c r="W275" s="2" t="s">
        <v>49</v>
      </c>
    </row>
    <row r="276" s="2" customFormat="1" ht="67.95" customHeight="1" spans="1:23">
      <c r="A276" s="18">
        <v>268</v>
      </c>
      <c r="B276" s="26" t="s">
        <v>1194</v>
      </c>
      <c r="C276" s="19" t="s">
        <v>41</v>
      </c>
      <c r="D276" s="19" t="s">
        <v>42</v>
      </c>
      <c r="E276" s="19" t="s">
        <v>65</v>
      </c>
      <c r="F276" s="26" t="s">
        <v>105</v>
      </c>
      <c r="G276" s="26" t="s">
        <v>1195</v>
      </c>
      <c r="H276" s="26" t="s">
        <v>161</v>
      </c>
      <c r="I276" s="26" t="s">
        <v>1196</v>
      </c>
      <c r="J276" s="19" t="s">
        <v>1197</v>
      </c>
      <c r="K276" s="19" t="s">
        <v>1198</v>
      </c>
      <c r="L276" s="26" t="s">
        <v>29</v>
      </c>
      <c r="M276" s="20" t="s">
        <v>30</v>
      </c>
      <c r="N276" s="20" t="s">
        <v>30</v>
      </c>
      <c r="O276" s="39">
        <v>18</v>
      </c>
      <c r="P276" s="38"/>
      <c r="Q276" s="39">
        <v>18</v>
      </c>
      <c r="R276" s="52"/>
      <c r="S276" s="52"/>
      <c r="T276" s="53"/>
      <c r="U276" s="57" t="s">
        <v>38</v>
      </c>
      <c r="V276" s="57" t="s">
        <v>39</v>
      </c>
      <c r="W276" s="2" t="s">
        <v>29</v>
      </c>
    </row>
    <row r="277" s="2" customFormat="1" ht="49.95" customHeight="1" spans="1:23">
      <c r="A277" s="18">
        <v>269</v>
      </c>
      <c r="B277" s="26" t="s">
        <v>1199</v>
      </c>
      <c r="C277" s="19" t="s">
        <v>41</v>
      </c>
      <c r="D277" s="19" t="s">
        <v>42</v>
      </c>
      <c r="E277" s="19" t="s">
        <v>65</v>
      </c>
      <c r="F277" s="26" t="s">
        <v>105</v>
      </c>
      <c r="G277" s="26" t="s">
        <v>1200</v>
      </c>
      <c r="H277" s="26" t="s">
        <v>169</v>
      </c>
      <c r="I277" s="26" t="s">
        <v>1201</v>
      </c>
      <c r="J277" s="19" t="s">
        <v>1202</v>
      </c>
      <c r="K277" s="19" t="s">
        <v>1203</v>
      </c>
      <c r="L277" s="26" t="s">
        <v>29</v>
      </c>
      <c r="M277" s="20" t="s">
        <v>30</v>
      </c>
      <c r="N277" s="20" t="s">
        <v>30</v>
      </c>
      <c r="O277" s="39">
        <v>16</v>
      </c>
      <c r="P277" s="38"/>
      <c r="Q277" s="39">
        <v>16</v>
      </c>
      <c r="R277" s="52"/>
      <c r="S277" s="52"/>
      <c r="T277" s="53"/>
      <c r="U277" s="57" t="s">
        <v>38</v>
      </c>
      <c r="V277" s="57" t="s">
        <v>39</v>
      </c>
      <c r="W277" s="2" t="s">
        <v>29</v>
      </c>
    </row>
    <row r="278" s="2" customFormat="1" ht="49.95" customHeight="1" spans="1:23">
      <c r="A278" s="18">
        <v>270</v>
      </c>
      <c r="B278" s="26" t="s">
        <v>1204</v>
      </c>
      <c r="C278" s="19" t="s">
        <v>41</v>
      </c>
      <c r="D278" s="19" t="s">
        <v>42</v>
      </c>
      <c r="E278" s="19" t="s">
        <v>65</v>
      </c>
      <c r="F278" s="26" t="s">
        <v>105</v>
      </c>
      <c r="G278" s="26" t="s">
        <v>1205</v>
      </c>
      <c r="H278" s="26" t="s">
        <v>239</v>
      </c>
      <c r="I278" s="26" t="s">
        <v>1206</v>
      </c>
      <c r="J278" s="19" t="s">
        <v>1207</v>
      </c>
      <c r="K278" s="19" t="s">
        <v>1208</v>
      </c>
      <c r="L278" s="26" t="s">
        <v>29</v>
      </c>
      <c r="M278" s="20" t="s">
        <v>30</v>
      </c>
      <c r="N278" s="20" t="s">
        <v>30</v>
      </c>
      <c r="O278" s="39">
        <v>16</v>
      </c>
      <c r="P278" s="38"/>
      <c r="Q278" s="39">
        <v>16</v>
      </c>
      <c r="R278" s="52"/>
      <c r="S278" s="52"/>
      <c r="T278" s="53"/>
      <c r="U278" s="57" t="s">
        <v>38</v>
      </c>
      <c r="V278" s="57" t="s">
        <v>39</v>
      </c>
      <c r="W278" s="2" t="s">
        <v>29</v>
      </c>
    </row>
    <row r="279" s="2" customFormat="1" ht="52.95" customHeight="1" spans="1:23">
      <c r="A279" s="18">
        <v>271</v>
      </c>
      <c r="B279" s="26" t="s">
        <v>1209</v>
      </c>
      <c r="C279" s="19" t="s">
        <v>41</v>
      </c>
      <c r="D279" s="19" t="s">
        <v>42</v>
      </c>
      <c r="E279" s="19" t="s">
        <v>65</v>
      </c>
      <c r="F279" s="26" t="s">
        <v>105</v>
      </c>
      <c r="G279" s="26" t="s">
        <v>139</v>
      </c>
      <c r="H279" s="26" t="s">
        <v>140</v>
      </c>
      <c r="I279" s="26" t="s">
        <v>1210</v>
      </c>
      <c r="J279" s="19" t="s">
        <v>1211</v>
      </c>
      <c r="K279" s="19" t="s">
        <v>1212</v>
      </c>
      <c r="L279" s="26" t="s">
        <v>29</v>
      </c>
      <c r="M279" s="20" t="s">
        <v>30</v>
      </c>
      <c r="N279" s="20" t="s">
        <v>30</v>
      </c>
      <c r="O279" s="39">
        <v>17</v>
      </c>
      <c r="P279" s="38"/>
      <c r="Q279" s="39">
        <v>17</v>
      </c>
      <c r="R279" s="52"/>
      <c r="S279" s="52"/>
      <c r="T279" s="53"/>
      <c r="U279" s="57" t="s">
        <v>38</v>
      </c>
      <c r="V279" s="57" t="s">
        <v>39</v>
      </c>
      <c r="W279" s="2" t="s">
        <v>29</v>
      </c>
    </row>
    <row r="280" s="2" customFormat="1" ht="49.95" customHeight="1" spans="1:23">
      <c r="A280" s="18">
        <v>272</v>
      </c>
      <c r="B280" s="26" t="s">
        <v>1213</v>
      </c>
      <c r="C280" s="19" t="s">
        <v>41</v>
      </c>
      <c r="D280" s="19" t="s">
        <v>42</v>
      </c>
      <c r="E280" s="19" t="s">
        <v>43</v>
      </c>
      <c r="F280" s="26" t="s">
        <v>105</v>
      </c>
      <c r="G280" s="26" t="s">
        <v>1214</v>
      </c>
      <c r="H280" s="26" t="s">
        <v>140</v>
      </c>
      <c r="I280" s="26" t="s">
        <v>1215</v>
      </c>
      <c r="J280" s="19" t="s">
        <v>1216</v>
      </c>
      <c r="K280" s="19" t="s">
        <v>1217</v>
      </c>
      <c r="L280" s="26" t="s">
        <v>29</v>
      </c>
      <c r="M280" s="20" t="s">
        <v>30</v>
      </c>
      <c r="N280" s="20" t="s">
        <v>30</v>
      </c>
      <c r="O280" s="39">
        <v>18</v>
      </c>
      <c r="P280" s="39"/>
      <c r="Q280" s="39">
        <v>18</v>
      </c>
      <c r="R280" s="52"/>
      <c r="S280" s="52"/>
      <c r="T280" s="53"/>
      <c r="U280" s="57" t="s">
        <v>38</v>
      </c>
      <c r="V280" s="57" t="s">
        <v>39</v>
      </c>
      <c r="W280" s="2" t="s">
        <v>49</v>
      </c>
    </row>
    <row r="281" s="2" customFormat="1" ht="49.95" customHeight="1" spans="1:23">
      <c r="A281" s="18">
        <v>273</v>
      </c>
      <c r="B281" s="26" t="s">
        <v>1218</v>
      </c>
      <c r="C281" s="19" t="s">
        <v>41</v>
      </c>
      <c r="D281" s="19" t="s">
        <v>42</v>
      </c>
      <c r="E281" s="19" t="s">
        <v>43</v>
      </c>
      <c r="F281" s="26" t="s">
        <v>105</v>
      </c>
      <c r="G281" s="26" t="s">
        <v>1219</v>
      </c>
      <c r="H281" s="26" t="s">
        <v>227</v>
      </c>
      <c r="I281" s="26" t="s">
        <v>1220</v>
      </c>
      <c r="J281" s="19" t="s">
        <v>1221</v>
      </c>
      <c r="K281" s="19" t="s">
        <v>1222</v>
      </c>
      <c r="L281" s="26" t="s">
        <v>29</v>
      </c>
      <c r="M281" s="20" t="s">
        <v>30</v>
      </c>
      <c r="N281" s="20" t="s">
        <v>30</v>
      </c>
      <c r="O281" s="39">
        <v>18</v>
      </c>
      <c r="P281" s="39"/>
      <c r="Q281" s="39">
        <v>18</v>
      </c>
      <c r="R281" s="52"/>
      <c r="S281" s="52"/>
      <c r="T281" s="53"/>
      <c r="U281" s="57" t="s">
        <v>38</v>
      </c>
      <c r="V281" s="57" t="s">
        <v>39</v>
      </c>
      <c r="W281" s="2" t="s">
        <v>49</v>
      </c>
    </row>
    <row r="282" s="2" customFormat="1" ht="51" customHeight="1" spans="1:23">
      <c r="A282" s="18">
        <v>274</v>
      </c>
      <c r="B282" s="26" t="s">
        <v>1223</v>
      </c>
      <c r="C282" s="19" t="s">
        <v>41</v>
      </c>
      <c r="D282" s="19" t="s">
        <v>42</v>
      </c>
      <c r="E282" s="19" t="s">
        <v>65</v>
      </c>
      <c r="F282" s="26" t="s">
        <v>105</v>
      </c>
      <c r="G282" s="26" t="s">
        <v>1224</v>
      </c>
      <c r="H282" s="26" t="s">
        <v>227</v>
      </c>
      <c r="I282" s="26" t="s">
        <v>1225</v>
      </c>
      <c r="J282" s="19" t="s">
        <v>1226</v>
      </c>
      <c r="K282" s="19" t="s">
        <v>1227</v>
      </c>
      <c r="L282" s="26" t="s">
        <v>29</v>
      </c>
      <c r="M282" s="20" t="s">
        <v>30</v>
      </c>
      <c r="N282" s="20" t="s">
        <v>30</v>
      </c>
      <c r="O282" s="39">
        <v>18</v>
      </c>
      <c r="P282" s="39"/>
      <c r="Q282" s="38">
        <v>18</v>
      </c>
      <c r="R282" s="52"/>
      <c r="S282" s="52"/>
      <c r="T282" s="53"/>
      <c r="U282" s="57" t="s">
        <v>38</v>
      </c>
      <c r="V282" s="57" t="s">
        <v>39</v>
      </c>
      <c r="W282" s="2" t="s">
        <v>29</v>
      </c>
    </row>
    <row r="283" s="2" customFormat="1" ht="49.95" customHeight="1" spans="1:23">
      <c r="A283" s="18">
        <v>275</v>
      </c>
      <c r="B283" s="26" t="s">
        <v>1228</v>
      </c>
      <c r="C283" s="19" t="s">
        <v>41</v>
      </c>
      <c r="D283" s="19" t="s">
        <v>42</v>
      </c>
      <c r="E283" s="19" t="s">
        <v>43</v>
      </c>
      <c r="F283" s="26" t="s">
        <v>105</v>
      </c>
      <c r="G283" s="26" t="s">
        <v>1229</v>
      </c>
      <c r="H283" s="26" t="s">
        <v>200</v>
      </c>
      <c r="I283" s="26" t="s">
        <v>1230</v>
      </c>
      <c r="J283" s="19" t="s">
        <v>1231</v>
      </c>
      <c r="K283" s="19" t="s">
        <v>1232</v>
      </c>
      <c r="L283" s="26" t="s">
        <v>29</v>
      </c>
      <c r="M283" s="20" t="s">
        <v>30</v>
      </c>
      <c r="N283" s="20" t="s">
        <v>30</v>
      </c>
      <c r="O283" s="39">
        <v>23</v>
      </c>
      <c r="P283" s="39"/>
      <c r="Q283" s="39">
        <v>23</v>
      </c>
      <c r="R283" s="52"/>
      <c r="S283" s="52"/>
      <c r="T283" s="53"/>
      <c r="U283" s="57" t="s">
        <v>38</v>
      </c>
      <c r="V283" s="57" t="s">
        <v>39</v>
      </c>
      <c r="W283" s="2" t="s">
        <v>49</v>
      </c>
    </row>
    <row r="284" s="2" customFormat="1" ht="54" customHeight="1" spans="1:23">
      <c r="A284" s="18">
        <v>276</v>
      </c>
      <c r="B284" s="26" t="s">
        <v>1233</v>
      </c>
      <c r="C284" s="19" t="s">
        <v>41</v>
      </c>
      <c r="D284" s="19" t="s">
        <v>42</v>
      </c>
      <c r="E284" s="19" t="s">
        <v>43</v>
      </c>
      <c r="F284" s="26" t="s">
        <v>105</v>
      </c>
      <c r="G284" s="26" t="s">
        <v>1234</v>
      </c>
      <c r="H284" s="26" t="s">
        <v>323</v>
      </c>
      <c r="I284" s="26" t="s">
        <v>1235</v>
      </c>
      <c r="J284" s="19" t="s">
        <v>1236</v>
      </c>
      <c r="K284" s="19" t="s">
        <v>1237</v>
      </c>
      <c r="L284" s="26" t="s">
        <v>29</v>
      </c>
      <c r="M284" s="20" t="s">
        <v>30</v>
      </c>
      <c r="N284" s="20" t="s">
        <v>30</v>
      </c>
      <c r="O284" s="39">
        <v>23</v>
      </c>
      <c r="P284" s="39"/>
      <c r="Q284" s="39">
        <v>23</v>
      </c>
      <c r="R284" s="52"/>
      <c r="S284" s="52"/>
      <c r="T284" s="53"/>
      <c r="U284" s="57" t="s">
        <v>38</v>
      </c>
      <c r="V284" s="57" t="s">
        <v>39</v>
      </c>
      <c r="W284" s="2" t="s">
        <v>49</v>
      </c>
    </row>
    <row r="285" s="2" customFormat="1" ht="49.95" customHeight="1" spans="1:23">
      <c r="A285" s="18">
        <v>277</v>
      </c>
      <c r="B285" s="21" t="s">
        <v>1238</v>
      </c>
      <c r="C285" s="19" t="s">
        <v>41</v>
      </c>
      <c r="D285" s="19" t="s">
        <v>42</v>
      </c>
      <c r="E285" s="19" t="s">
        <v>65</v>
      </c>
      <c r="F285" s="26" t="s">
        <v>105</v>
      </c>
      <c r="G285" s="21" t="s">
        <v>1239</v>
      </c>
      <c r="H285" s="21" t="s">
        <v>427</v>
      </c>
      <c r="I285" s="21" t="s">
        <v>1240</v>
      </c>
      <c r="J285" s="19" t="s">
        <v>1241</v>
      </c>
      <c r="K285" s="19" t="s">
        <v>1242</v>
      </c>
      <c r="L285" s="26" t="s">
        <v>29</v>
      </c>
      <c r="M285" s="20" t="s">
        <v>30</v>
      </c>
      <c r="N285" s="20" t="s">
        <v>30</v>
      </c>
      <c r="O285" s="38">
        <v>18</v>
      </c>
      <c r="P285" s="38"/>
      <c r="Q285" s="38">
        <v>18</v>
      </c>
      <c r="R285" s="52"/>
      <c r="S285" s="52"/>
      <c r="T285" s="53"/>
      <c r="U285" s="57" t="s">
        <v>38</v>
      </c>
      <c r="V285" s="57" t="s">
        <v>39</v>
      </c>
      <c r="W285" s="2" t="s">
        <v>29</v>
      </c>
    </row>
    <row r="286" s="2" customFormat="1" ht="49.95" customHeight="1" spans="1:23">
      <c r="A286" s="18">
        <v>278</v>
      </c>
      <c r="B286" s="21" t="s">
        <v>1243</v>
      </c>
      <c r="C286" s="19" t="s">
        <v>51</v>
      </c>
      <c r="D286" s="19" t="s">
        <v>52</v>
      </c>
      <c r="E286" s="19" t="s">
        <v>53</v>
      </c>
      <c r="F286" s="26" t="s">
        <v>105</v>
      </c>
      <c r="G286" s="21" t="s">
        <v>1244</v>
      </c>
      <c r="H286" s="21" t="s">
        <v>185</v>
      </c>
      <c r="I286" s="21" t="s">
        <v>1245</v>
      </c>
      <c r="J286" s="19" t="s">
        <v>1246</v>
      </c>
      <c r="K286" s="19" t="s">
        <v>1247</v>
      </c>
      <c r="L286" s="26" t="s">
        <v>29</v>
      </c>
      <c r="M286" s="20" t="s">
        <v>30</v>
      </c>
      <c r="N286" s="20" t="s">
        <v>30</v>
      </c>
      <c r="O286" s="38">
        <v>18</v>
      </c>
      <c r="P286" s="38"/>
      <c r="Q286" s="38">
        <v>18</v>
      </c>
      <c r="R286" s="52"/>
      <c r="S286" s="52"/>
      <c r="T286" s="53"/>
      <c r="U286" s="57" t="s">
        <v>38</v>
      </c>
      <c r="V286" s="57" t="s">
        <v>39</v>
      </c>
      <c r="W286" s="2" t="s">
        <v>29</v>
      </c>
    </row>
    <row r="287" s="2" customFormat="1" ht="72" customHeight="1" spans="1:23">
      <c r="A287" s="18">
        <v>279</v>
      </c>
      <c r="B287" s="26" t="s">
        <v>1248</v>
      </c>
      <c r="C287" s="19" t="s">
        <v>41</v>
      </c>
      <c r="D287" s="19" t="s">
        <v>42</v>
      </c>
      <c r="E287" s="19" t="s">
        <v>43</v>
      </c>
      <c r="F287" s="26" t="s">
        <v>105</v>
      </c>
      <c r="G287" s="26" t="s">
        <v>1249</v>
      </c>
      <c r="H287" s="26" t="s">
        <v>260</v>
      </c>
      <c r="I287" s="26" t="s">
        <v>1250</v>
      </c>
      <c r="J287" s="19" t="s">
        <v>1251</v>
      </c>
      <c r="K287" s="19" t="s">
        <v>1252</v>
      </c>
      <c r="L287" s="26" t="s">
        <v>29</v>
      </c>
      <c r="M287" s="20" t="s">
        <v>30</v>
      </c>
      <c r="N287" s="20" t="s">
        <v>30</v>
      </c>
      <c r="O287" s="39">
        <v>21</v>
      </c>
      <c r="P287" s="39"/>
      <c r="Q287" s="39">
        <v>21</v>
      </c>
      <c r="R287" s="52"/>
      <c r="S287" s="52"/>
      <c r="T287" s="53"/>
      <c r="U287" s="57" t="s">
        <v>38</v>
      </c>
      <c r="V287" s="57" t="s">
        <v>39</v>
      </c>
      <c r="W287" s="2" t="s">
        <v>49</v>
      </c>
    </row>
    <row r="288" s="2" customFormat="1" ht="70.05" customHeight="1" spans="1:23">
      <c r="A288" s="18">
        <v>280</v>
      </c>
      <c r="B288" s="26" t="s">
        <v>1253</v>
      </c>
      <c r="C288" s="19" t="s">
        <v>41</v>
      </c>
      <c r="D288" s="19" t="s">
        <v>42</v>
      </c>
      <c r="E288" s="19" t="s">
        <v>43</v>
      </c>
      <c r="F288" s="26" t="s">
        <v>105</v>
      </c>
      <c r="G288" s="26" t="s">
        <v>1254</v>
      </c>
      <c r="H288" s="26" t="s">
        <v>192</v>
      </c>
      <c r="I288" s="26" t="s">
        <v>1255</v>
      </c>
      <c r="J288" s="19" t="s">
        <v>1256</v>
      </c>
      <c r="K288" s="19" t="s">
        <v>1257</v>
      </c>
      <c r="L288" s="26" t="s">
        <v>29</v>
      </c>
      <c r="M288" s="20" t="s">
        <v>30</v>
      </c>
      <c r="N288" s="20" t="s">
        <v>30</v>
      </c>
      <c r="O288" s="39">
        <v>18</v>
      </c>
      <c r="P288" s="39"/>
      <c r="Q288" s="39">
        <v>18</v>
      </c>
      <c r="R288" s="52"/>
      <c r="S288" s="52"/>
      <c r="T288" s="53"/>
      <c r="U288" s="57" t="s">
        <v>38</v>
      </c>
      <c r="V288" s="57" t="s">
        <v>39</v>
      </c>
      <c r="W288" s="2" t="s">
        <v>49</v>
      </c>
    </row>
    <row r="289" s="2" customFormat="1" ht="66" customHeight="1" spans="1:23">
      <c r="A289" s="18">
        <v>281</v>
      </c>
      <c r="B289" s="26" t="s">
        <v>1258</v>
      </c>
      <c r="C289" s="19" t="s">
        <v>41</v>
      </c>
      <c r="D289" s="19" t="s">
        <v>42</v>
      </c>
      <c r="E289" s="19" t="s">
        <v>43</v>
      </c>
      <c r="F289" s="26" t="s">
        <v>105</v>
      </c>
      <c r="G289" s="26" t="s">
        <v>1259</v>
      </c>
      <c r="H289" s="26" t="s">
        <v>192</v>
      </c>
      <c r="I289" s="26" t="s">
        <v>1260</v>
      </c>
      <c r="J289" s="19" t="s">
        <v>1261</v>
      </c>
      <c r="K289" s="19" t="s">
        <v>1262</v>
      </c>
      <c r="L289" s="26" t="s">
        <v>29</v>
      </c>
      <c r="M289" s="20" t="s">
        <v>30</v>
      </c>
      <c r="N289" s="20" t="s">
        <v>30</v>
      </c>
      <c r="O289" s="39">
        <v>18</v>
      </c>
      <c r="P289" s="39"/>
      <c r="Q289" s="39">
        <v>18</v>
      </c>
      <c r="R289" s="52"/>
      <c r="S289" s="52"/>
      <c r="T289" s="53"/>
      <c r="U289" s="57" t="s">
        <v>38</v>
      </c>
      <c r="V289" s="57" t="s">
        <v>39</v>
      </c>
      <c r="W289" s="2" t="s">
        <v>49</v>
      </c>
    </row>
    <row r="290" s="2" customFormat="1" ht="56" customHeight="1" spans="1:23">
      <c r="A290" s="18">
        <v>282</v>
      </c>
      <c r="B290" s="21" t="s">
        <v>1263</v>
      </c>
      <c r="C290" s="21" t="s">
        <v>51</v>
      </c>
      <c r="D290" s="21" t="s">
        <v>52</v>
      </c>
      <c r="E290" s="21" t="s">
        <v>53</v>
      </c>
      <c r="F290" s="21" t="s">
        <v>105</v>
      </c>
      <c r="G290" s="21" t="s">
        <v>415</v>
      </c>
      <c r="H290" s="21" t="s">
        <v>416</v>
      </c>
      <c r="I290" s="21" t="s">
        <v>417</v>
      </c>
      <c r="J290" s="19" t="s">
        <v>1264</v>
      </c>
      <c r="K290" s="19" t="s">
        <v>1265</v>
      </c>
      <c r="L290" s="21" t="s">
        <v>29</v>
      </c>
      <c r="M290" s="20" t="s">
        <v>30</v>
      </c>
      <c r="N290" s="20" t="s">
        <v>30</v>
      </c>
      <c r="O290" s="38">
        <v>20</v>
      </c>
      <c r="P290" s="38"/>
      <c r="Q290" s="38">
        <v>20</v>
      </c>
      <c r="R290" s="52"/>
      <c r="S290" s="52"/>
      <c r="T290" s="53"/>
      <c r="U290" s="57" t="s">
        <v>38</v>
      </c>
      <c r="V290" s="57" t="s">
        <v>39</v>
      </c>
      <c r="W290" s="2" t="s">
        <v>29</v>
      </c>
    </row>
    <row r="291" s="2" customFormat="1" ht="37.95" customHeight="1" spans="1:23">
      <c r="A291" s="18">
        <v>283</v>
      </c>
      <c r="B291" s="26" t="s">
        <v>1266</v>
      </c>
      <c r="C291" s="19" t="s">
        <v>41</v>
      </c>
      <c r="D291" s="19" t="s">
        <v>42</v>
      </c>
      <c r="E291" s="19" t="s">
        <v>43</v>
      </c>
      <c r="F291" s="26" t="s">
        <v>105</v>
      </c>
      <c r="G291" s="26" t="s">
        <v>139</v>
      </c>
      <c r="H291" s="26" t="s">
        <v>140</v>
      </c>
      <c r="I291" s="26" t="s">
        <v>1267</v>
      </c>
      <c r="J291" s="19" t="s">
        <v>1268</v>
      </c>
      <c r="K291" s="19" t="s">
        <v>1269</v>
      </c>
      <c r="L291" s="26" t="s">
        <v>29</v>
      </c>
      <c r="M291" s="20" t="s">
        <v>30</v>
      </c>
      <c r="N291" s="20" t="s">
        <v>30</v>
      </c>
      <c r="O291" s="39">
        <v>17</v>
      </c>
      <c r="P291" s="39"/>
      <c r="Q291" s="39">
        <v>17</v>
      </c>
      <c r="R291" s="52"/>
      <c r="S291" s="52"/>
      <c r="T291" s="53"/>
      <c r="U291" s="57" t="s">
        <v>38</v>
      </c>
      <c r="V291" s="57" t="s">
        <v>39</v>
      </c>
      <c r="W291" s="2" t="s">
        <v>49</v>
      </c>
    </row>
    <row r="292" s="2" customFormat="1" ht="48" customHeight="1" spans="1:23">
      <c r="A292" s="18">
        <v>284</v>
      </c>
      <c r="B292" s="21" t="s">
        <v>1270</v>
      </c>
      <c r="C292" s="19" t="s">
        <v>41</v>
      </c>
      <c r="D292" s="19" t="s">
        <v>42</v>
      </c>
      <c r="E292" s="19" t="s">
        <v>43</v>
      </c>
      <c r="F292" s="26" t="s">
        <v>105</v>
      </c>
      <c r="G292" s="21" t="s">
        <v>1271</v>
      </c>
      <c r="H292" s="26" t="s">
        <v>224</v>
      </c>
      <c r="I292" s="21" t="s">
        <v>1272</v>
      </c>
      <c r="J292" s="19" t="s">
        <v>1273</v>
      </c>
      <c r="K292" s="19" t="s">
        <v>1274</v>
      </c>
      <c r="L292" s="26" t="s">
        <v>29</v>
      </c>
      <c r="M292" s="20" t="s">
        <v>30</v>
      </c>
      <c r="N292" s="20" t="s">
        <v>30</v>
      </c>
      <c r="O292" s="38">
        <v>12</v>
      </c>
      <c r="P292" s="38"/>
      <c r="Q292" s="38">
        <v>12</v>
      </c>
      <c r="R292" s="81"/>
      <c r="S292" s="81"/>
      <c r="T292" s="53"/>
      <c r="U292" s="57" t="s">
        <v>38</v>
      </c>
      <c r="V292" s="57" t="s">
        <v>39</v>
      </c>
      <c r="W292" s="2" t="s">
        <v>49</v>
      </c>
    </row>
    <row r="293" s="2" customFormat="1" ht="52.95" customHeight="1" spans="1:23">
      <c r="A293" s="18">
        <v>285</v>
      </c>
      <c r="B293" s="26" t="s">
        <v>1275</v>
      </c>
      <c r="C293" s="19" t="s">
        <v>41</v>
      </c>
      <c r="D293" s="19" t="s">
        <v>42</v>
      </c>
      <c r="E293" s="19" t="s">
        <v>65</v>
      </c>
      <c r="F293" s="26" t="s">
        <v>105</v>
      </c>
      <c r="G293" s="26" t="s">
        <v>1276</v>
      </c>
      <c r="H293" s="26" t="s">
        <v>134</v>
      </c>
      <c r="I293" s="26" t="s">
        <v>1277</v>
      </c>
      <c r="J293" s="19" t="s">
        <v>1278</v>
      </c>
      <c r="K293" s="19" t="s">
        <v>1279</v>
      </c>
      <c r="L293" s="26" t="s">
        <v>29</v>
      </c>
      <c r="M293" s="20" t="s">
        <v>30</v>
      </c>
      <c r="N293" s="20" t="s">
        <v>30</v>
      </c>
      <c r="O293" s="39">
        <v>12</v>
      </c>
      <c r="P293" s="38"/>
      <c r="Q293" s="39">
        <v>12</v>
      </c>
      <c r="R293" s="52"/>
      <c r="S293" s="52"/>
      <c r="T293" s="53"/>
      <c r="U293" s="57" t="s">
        <v>38</v>
      </c>
      <c r="V293" s="57" t="s">
        <v>39</v>
      </c>
      <c r="W293" s="2" t="s">
        <v>29</v>
      </c>
    </row>
    <row r="294" s="2" customFormat="1" ht="63" customHeight="1" spans="1:23">
      <c r="A294" s="18">
        <v>286</v>
      </c>
      <c r="B294" s="26" t="s">
        <v>1280</v>
      </c>
      <c r="C294" s="19" t="s">
        <v>41</v>
      </c>
      <c r="D294" s="19" t="s">
        <v>42</v>
      </c>
      <c r="E294" s="19" t="s">
        <v>65</v>
      </c>
      <c r="F294" s="26" t="s">
        <v>105</v>
      </c>
      <c r="G294" s="26" t="s">
        <v>1281</v>
      </c>
      <c r="H294" s="26" t="s">
        <v>76</v>
      </c>
      <c r="I294" s="26" t="s">
        <v>1282</v>
      </c>
      <c r="J294" s="19" t="s">
        <v>1283</v>
      </c>
      <c r="K294" s="19" t="s">
        <v>1284</v>
      </c>
      <c r="L294" s="26" t="s">
        <v>29</v>
      </c>
      <c r="M294" s="20" t="s">
        <v>30</v>
      </c>
      <c r="N294" s="20" t="s">
        <v>30</v>
      </c>
      <c r="O294" s="39">
        <v>18</v>
      </c>
      <c r="P294" s="39"/>
      <c r="Q294" s="39">
        <v>18</v>
      </c>
      <c r="R294" s="52"/>
      <c r="S294" s="52"/>
      <c r="T294" s="53"/>
      <c r="U294" s="57" t="s">
        <v>38</v>
      </c>
      <c r="V294" s="57" t="s">
        <v>39</v>
      </c>
      <c r="W294" s="2" t="s">
        <v>29</v>
      </c>
    </row>
    <row r="295" s="2" customFormat="1" ht="60" customHeight="1" spans="1:23">
      <c r="A295" s="18">
        <v>287</v>
      </c>
      <c r="B295" s="21" t="s">
        <v>1285</v>
      </c>
      <c r="C295" s="19" t="s">
        <v>41</v>
      </c>
      <c r="D295" s="19" t="s">
        <v>42</v>
      </c>
      <c r="E295" s="19" t="s">
        <v>65</v>
      </c>
      <c r="F295" s="26" t="s">
        <v>105</v>
      </c>
      <c r="G295" s="21" t="s">
        <v>1286</v>
      </c>
      <c r="H295" s="21" t="s">
        <v>192</v>
      </c>
      <c r="I295" s="21" t="s">
        <v>1287</v>
      </c>
      <c r="J295" s="19" t="s">
        <v>1288</v>
      </c>
      <c r="K295" s="19" t="s">
        <v>1289</v>
      </c>
      <c r="L295" s="26" t="s">
        <v>29</v>
      </c>
      <c r="M295" s="20" t="s">
        <v>30</v>
      </c>
      <c r="N295" s="20" t="s">
        <v>30</v>
      </c>
      <c r="O295" s="38">
        <v>10</v>
      </c>
      <c r="P295" s="38"/>
      <c r="Q295" s="38">
        <v>10</v>
      </c>
      <c r="R295" s="81"/>
      <c r="S295" s="81"/>
      <c r="T295" s="53"/>
      <c r="U295" s="57" t="s">
        <v>38</v>
      </c>
      <c r="V295" s="57" t="s">
        <v>39</v>
      </c>
      <c r="W295" s="2" t="s">
        <v>29</v>
      </c>
    </row>
    <row r="296" s="4" customFormat="1" ht="57" customHeight="1" spans="1:23">
      <c r="A296" s="18">
        <v>288</v>
      </c>
      <c r="B296" s="26" t="s">
        <v>1290</v>
      </c>
      <c r="C296" s="19" t="s">
        <v>41</v>
      </c>
      <c r="D296" s="19" t="s">
        <v>72</v>
      </c>
      <c r="E296" s="19" t="s">
        <v>73</v>
      </c>
      <c r="F296" s="26" t="s">
        <v>105</v>
      </c>
      <c r="G296" s="26" t="s">
        <v>134</v>
      </c>
      <c r="H296" s="26" t="s">
        <v>134</v>
      </c>
      <c r="I296" s="26" t="s">
        <v>1291</v>
      </c>
      <c r="J296" s="19" t="s">
        <v>1292</v>
      </c>
      <c r="K296" s="19" t="s">
        <v>1293</v>
      </c>
      <c r="L296" s="26" t="s">
        <v>29</v>
      </c>
      <c r="M296" s="20" t="s">
        <v>30</v>
      </c>
      <c r="N296" s="20" t="s">
        <v>30</v>
      </c>
      <c r="O296" s="39">
        <v>10</v>
      </c>
      <c r="P296" s="38"/>
      <c r="Q296" s="39">
        <v>10</v>
      </c>
      <c r="R296" s="52"/>
      <c r="S296" s="52"/>
      <c r="T296" s="53" t="s">
        <v>109</v>
      </c>
      <c r="U296" s="21" t="s">
        <v>38</v>
      </c>
      <c r="V296" s="21" t="s">
        <v>39</v>
      </c>
      <c r="W296" s="2" t="s">
        <v>49</v>
      </c>
    </row>
    <row r="297" s="2" customFormat="1" ht="56" customHeight="1" spans="1:23">
      <c r="A297" s="18">
        <v>289</v>
      </c>
      <c r="B297" s="26" t="s">
        <v>1294</v>
      </c>
      <c r="C297" s="19" t="s">
        <v>41</v>
      </c>
      <c r="D297" s="19" t="s">
        <v>42</v>
      </c>
      <c r="E297" s="19" t="s">
        <v>43</v>
      </c>
      <c r="F297" s="26" t="s">
        <v>105</v>
      </c>
      <c r="G297" s="26" t="s">
        <v>221</v>
      </c>
      <c r="H297" s="26" t="s">
        <v>221</v>
      </c>
      <c r="I297" s="26" t="s">
        <v>684</v>
      </c>
      <c r="J297" s="19" t="s">
        <v>1295</v>
      </c>
      <c r="K297" s="19" t="s">
        <v>1296</v>
      </c>
      <c r="L297" s="26" t="s">
        <v>29</v>
      </c>
      <c r="M297" s="20" t="s">
        <v>30</v>
      </c>
      <c r="N297" s="20" t="s">
        <v>30</v>
      </c>
      <c r="O297" s="39">
        <v>120</v>
      </c>
      <c r="P297" s="38"/>
      <c r="Q297" s="39">
        <v>120</v>
      </c>
      <c r="R297" s="38"/>
      <c r="S297" s="38"/>
      <c r="T297" s="52" t="s">
        <v>109</v>
      </c>
      <c r="U297" s="57" t="s">
        <v>38</v>
      </c>
      <c r="V297" s="57" t="s">
        <v>39</v>
      </c>
      <c r="W297" s="2" t="s">
        <v>49</v>
      </c>
    </row>
    <row r="298" s="2" customFormat="1" ht="57" customHeight="1" spans="1:23">
      <c r="A298" s="18">
        <v>290</v>
      </c>
      <c r="B298" s="26" t="s">
        <v>1297</v>
      </c>
      <c r="C298" s="19" t="s">
        <v>41</v>
      </c>
      <c r="D298" s="19" t="s">
        <v>42</v>
      </c>
      <c r="E298" s="19" t="s">
        <v>43</v>
      </c>
      <c r="F298" s="26" t="s">
        <v>105</v>
      </c>
      <c r="G298" s="26" t="s">
        <v>410</v>
      </c>
      <c r="H298" s="26" t="s">
        <v>221</v>
      </c>
      <c r="I298" s="26" t="s">
        <v>411</v>
      </c>
      <c r="J298" s="19" t="s">
        <v>1298</v>
      </c>
      <c r="K298" s="19" t="s">
        <v>1299</v>
      </c>
      <c r="L298" s="26" t="s">
        <v>29</v>
      </c>
      <c r="M298" s="20" t="s">
        <v>30</v>
      </c>
      <c r="N298" s="20" t="s">
        <v>30</v>
      </c>
      <c r="O298" s="39">
        <v>18</v>
      </c>
      <c r="P298" s="38"/>
      <c r="Q298" s="39">
        <v>18</v>
      </c>
      <c r="R298" s="52"/>
      <c r="S298" s="52"/>
      <c r="T298" s="49"/>
      <c r="U298" s="57" t="s">
        <v>38</v>
      </c>
      <c r="V298" s="57" t="s">
        <v>39</v>
      </c>
      <c r="W298" s="2" t="s">
        <v>49</v>
      </c>
    </row>
    <row r="299" s="2" customFormat="1" ht="63" customHeight="1" spans="1:23">
      <c r="A299" s="18">
        <v>291</v>
      </c>
      <c r="B299" s="21" t="s">
        <v>1300</v>
      </c>
      <c r="C299" s="19" t="s">
        <v>51</v>
      </c>
      <c r="D299" s="19" t="s">
        <v>52</v>
      </c>
      <c r="E299" s="19" t="s">
        <v>53</v>
      </c>
      <c r="F299" s="26" t="s">
        <v>105</v>
      </c>
      <c r="G299" s="21" t="s">
        <v>724</v>
      </c>
      <c r="H299" s="26" t="s">
        <v>260</v>
      </c>
      <c r="I299" s="26" t="s">
        <v>725</v>
      </c>
      <c r="J299" s="19" t="s">
        <v>1301</v>
      </c>
      <c r="K299" s="19" t="s">
        <v>1302</v>
      </c>
      <c r="L299" s="26" t="s">
        <v>29</v>
      </c>
      <c r="M299" s="20" t="s">
        <v>30</v>
      </c>
      <c r="N299" s="20" t="s">
        <v>30</v>
      </c>
      <c r="O299" s="38">
        <v>17</v>
      </c>
      <c r="P299" s="38"/>
      <c r="Q299" s="38">
        <v>17</v>
      </c>
      <c r="R299" s="52"/>
      <c r="S299" s="52"/>
      <c r="T299" s="53"/>
      <c r="U299" s="57" t="s">
        <v>38</v>
      </c>
      <c r="V299" s="57" t="s">
        <v>39</v>
      </c>
      <c r="W299" s="2" t="s">
        <v>29</v>
      </c>
    </row>
    <row r="300" s="2" customFormat="1" ht="61.05" customHeight="1" spans="1:23">
      <c r="A300" s="18">
        <v>292</v>
      </c>
      <c r="B300" s="26" t="s">
        <v>1303</v>
      </c>
      <c r="C300" s="19" t="s">
        <v>51</v>
      </c>
      <c r="D300" s="19" t="s">
        <v>52</v>
      </c>
      <c r="E300" s="19" t="s">
        <v>132</v>
      </c>
      <c r="F300" s="21" t="s">
        <v>105</v>
      </c>
      <c r="G300" s="21" t="s">
        <v>1304</v>
      </c>
      <c r="H300" s="21" t="s">
        <v>76</v>
      </c>
      <c r="I300" s="21" t="s">
        <v>1305</v>
      </c>
      <c r="J300" s="19" t="s">
        <v>1306</v>
      </c>
      <c r="K300" s="19" t="s">
        <v>1307</v>
      </c>
      <c r="L300" s="26" t="s">
        <v>29</v>
      </c>
      <c r="M300" s="26" t="s">
        <v>30</v>
      </c>
      <c r="N300" s="26" t="s">
        <v>30</v>
      </c>
      <c r="O300" s="38">
        <v>16</v>
      </c>
      <c r="P300" s="38"/>
      <c r="Q300" s="38">
        <v>16</v>
      </c>
      <c r="R300" s="52"/>
      <c r="S300" s="52"/>
      <c r="T300" s="53"/>
      <c r="U300" s="57" t="s">
        <v>38</v>
      </c>
      <c r="V300" s="57" t="s">
        <v>39</v>
      </c>
      <c r="W300" s="2" t="s">
        <v>29</v>
      </c>
    </row>
    <row r="301" s="2" customFormat="1" ht="52.95" customHeight="1" spans="1:23">
      <c r="A301" s="18">
        <v>293</v>
      </c>
      <c r="B301" s="26" t="s">
        <v>1308</v>
      </c>
      <c r="C301" s="19" t="s">
        <v>41</v>
      </c>
      <c r="D301" s="19" t="s">
        <v>42</v>
      </c>
      <c r="E301" s="19" t="s">
        <v>43</v>
      </c>
      <c r="F301" s="26" t="s">
        <v>105</v>
      </c>
      <c r="G301" s="26" t="s">
        <v>523</v>
      </c>
      <c r="H301" s="26" t="s">
        <v>76</v>
      </c>
      <c r="I301" s="26" t="s">
        <v>1309</v>
      </c>
      <c r="J301" s="19" t="s">
        <v>1310</v>
      </c>
      <c r="K301" s="19" t="s">
        <v>1311</v>
      </c>
      <c r="L301" s="26" t="s">
        <v>29</v>
      </c>
      <c r="M301" s="26" t="s">
        <v>30</v>
      </c>
      <c r="N301" s="26" t="s">
        <v>30</v>
      </c>
      <c r="O301" s="39">
        <v>9</v>
      </c>
      <c r="P301" s="38"/>
      <c r="Q301" s="39">
        <v>9</v>
      </c>
      <c r="R301" s="52"/>
      <c r="S301" s="52"/>
      <c r="T301" s="53"/>
      <c r="U301" s="57" t="s">
        <v>38</v>
      </c>
      <c r="V301" s="57" t="s">
        <v>39</v>
      </c>
      <c r="W301" s="2" t="s">
        <v>49</v>
      </c>
    </row>
    <row r="302" s="2" customFormat="1" ht="52" customHeight="1" spans="1:23">
      <c r="A302" s="18">
        <v>294</v>
      </c>
      <c r="B302" s="26" t="s">
        <v>1312</v>
      </c>
      <c r="C302" s="19" t="s">
        <v>51</v>
      </c>
      <c r="D302" s="19" t="s">
        <v>52</v>
      </c>
      <c r="E302" s="19" t="s">
        <v>132</v>
      </c>
      <c r="F302" s="21" t="s">
        <v>105</v>
      </c>
      <c r="G302" s="21" t="s">
        <v>1313</v>
      </c>
      <c r="H302" s="21" t="s">
        <v>444</v>
      </c>
      <c r="I302" s="21" t="s">
        <v>1314</v>
      </c>
      <c r="J302" s="19" t="s">
        <v>1315</v>
      </c>
      <c r="K302" s="19" t="s">
        <v>1316</v>
      </c>
      <c r="L302" s="26" t="s">
        <v>29</v>
      </c>
      <c r="M302" s="26" t="s">
        <v>30</v>
      </c>
      <c r="N302" s="26" t="s">
        <v>30</v>
      </c>
      <c r="O302" s="38">
        <v>18</v>
      </c>
      <c r="P302" s="38"/>
      <c r="Q302" s="38">
        <v>18</v>
      </c>
      <c r="R302" s="52"/>
      <c r="S302" s="52"/>
      <c r="T302" s="53"/>
      <c r="U302" s="57" t="s">
        <v>38</v>
      </c>
      <c r="V302" s="57" t="s">
        <v>39</v>
      </c>
      <c r="W302" s="2" t="s">
        <v>29</v>
      </c>
    </row>
    <row r="303" s="2" customFormat="1" ht="52" customHeight="1" spans="1:23">
      <c r="A303" s="18">
        <v>295</v>
      </c>
      <c r="B303" s="26" t="s">
        <v>1317</v>
      </c>
      <c r="C303" s="19" t="s">
        <v>41</v>
      </c>
      <c r="D303" s="19" t="s">
        <v>42</v>
      </c>
      <c r="E303" s="19" t="s">
        <v>65</v>
      </c>
      <c r="F303" s="26" t="s">
        <v>105</v>
      </c>
      <c r="G303" s="26" t="s">
        <v>1060</v>
      </c>
      <c r="H303" s="26" t="s">
        <v>444</v>
      </c>
      <c r="I303" s="26" t="s">
        <v>1318</v>
      </c>
      <c r="J303" s="19" t="s">
        <v>1319</v>
      </c>
      <c r="K303" s="19" t="s">
        <v>1320</v>
      </c>
      <c r="L303" s="26" t="s">
        <v>29</v>
      </c>
      <c r="M303" s="26" t="s">
        <v>30</v>
      </c>
      <c r="N303" s="26" t="s">
        <v>30</v>
      </c>
      <c r="O303" s="39">
        <v>15</v>
      </c>
      <c r="P303" s="38"/>
      <c r="Q303" s="39">
        <v>15</v>
      </c>
      <c r="R303" s="52"/>
      <c r="S303" s="52"/>
      <c r="T303" s="53"/>
      <c r="U303" s="57" t="s">
        <v>38</v>
      </c>
      <c r="V303" s="57" t="s">
        <v>39</v>
      </c>
      <c r="W303" s="2" t="s">
        <v>29</v>
      </c>
    </row>
    <row r="304" s="2" customFormat="1" ht="55" customHeight="1" spans="1:23">
      <c r="A304" s="18">
        <v>296</v>
      </c>
      <c r="B304" s="26" t="s">
        <v>1321</v>
      </c>
      <c r="C304" s="19" t="s">
        <v>41</v>
      </c>
      <c r="D304" s="19" t="s">
        <v>42</v>
      </c>
      <c r="E304" s="19" t="s">
        <v>65</v>
      </c>
      <c r="F304" s="26" t="s">
        <v>105</v>
      </c>
      <c r="G304" s="26" t="s">
        <v>1322</v>
      </c>
      <c r="H304" s="26" t="s">
        <v>227</v>
      </c>
      <c r="I304" s="26" t="s">
        <v>1323</v>
      </c>
      <c r="J304" s="19" t="s">
        <v>1324</v>
      </c>
      <c r="K304" s="19" t="s">
        <v>1325</v>
      </c>
      <c r="L304" s="26" t="s">
        <v>29</v>
      </c>
      <c r="M304" s="26" t="s">
        <v>30</v>
      </c>
      <c r="N304" s="26" t="s">
        <v>30</v>
      </c>
      <c r="O304" s="39">
        <v>8</v>
      </c>
      <c r="P304" s="39"/>
      <c r="Q304" s="39">
        <v>8</v>
      </c>
      <c r="R304" s="52"/>
      <c r="S304" s="52"/>
      <c r="T304" s="53"/>
      <c r="U304" s="57" t="s">
        <v>38</v>
      </c>
      <c r="V304" s="57" t="s">
        <v>39</v>
      </c>
      <c r="W304" s="2" t="s">
        <v>29</v>
      </c>
    </row>
    <row r="305" s="2" customFormat="1" ht="55" customHeight="1" spans="1:23">
      <c r="A305" s="18">
        <v>297</v>
      </c>
      <c r="B305" s="21" t="s">
        <v>1326</v>
      </c>
      <c r="C305" s="19" t="s">
        <v>51</v>
      </c>
      <c r="D305" s="19" t="s">
        <v>52</v>
      </c>
      <c r="E305" s="19" t="s">
        <v>132</v>
      </c>
      <c r="F305" s="21" t="s">
        <v>105</v>
      </c>
      <c r="G305" s="21" t="s">
        <v>1327</v>
      </c>
      <c r="H305" s="21" t="s">
        <v>174</v>
      </c>
      <c r="I305" s="21" t="s">
        <v>1328</v>
      </c>
      <c r="J305" s="19" t="s">
        <v>1329</v>
      </c>
      <c r="K305" s="19" t="s">
        <v>1330</v>
      </c>
      <c r="L305" s="26" t="s">
        <v>29</v>
      </c>
      <c r="M305" s="26" t="s">
        <v>30</v>
      </c>
      <c r="N305" s="26" t="s">
        <v>30</v>
      </c>
      <c r="O305" s="38">
        <v>16</v>
      </c>
      <c r="P305" s="38"/>
      <c r="Q305" s="38">
        <v>16</v>
      </c>
      <c r="R305" s="52"/>
      <c r="S305" s="52"/>
      <c r="T305" s="53"/>
      <c r="U305" s="57" t="s">
        <v>38</v>
      </c>
      <c r="V305" s="57" t="s">
        <v>39</v>
      </c>
      <c r="W305" s="2" t="s">
        <v>29</v>
      </c>
    </row>
    <row r="306" s="2" customFormat="1" ht="55" customHeight="1" spans="1:23">
      <c r="A306" s="18">
        <v>298</v>
      </c>
      <c r="B306" s="26" t="s">
        <v>1331</v>
      </c>
      <c r="C306" s="19" t="s">
        <v>41</v>
      </c>
      <c r="D306" s="19" t="s">
        <v>42</v>
      </c>
      <c r="E306" s="19" t="s">
        <v>65</v>
      </c>
      <c r="F306" s="26" t="s">
        <v>105</v>
      </c>
      <c r="G306" s="26" t="s">
        <v>1332</v>
      </c>
      <c r="H306" s="26" t="s">
        <v>239</v>
      </c>
      <c r="I306" s="26" t="s">
        <v>1333</v>
      </c>
      <c r="J306" s="19" t="s">
        <v>1334</v>
      </c>
      <c r="K306" s="19" t="s">
        <v>1335</v>
      </c>
      <c r="L306" s="26" t="s">
        <v>29</v>
      </c>
      <c r="M306" s="26" t="s">
        <v>30</v>
      </c>
      <c r="N306" s="26" t="s">
        <v>30</v>
      </c>
      <c r="O306" s="39">
        <v>12</v>
      </c>
      <c r="P306" s="38"/>
      <c r="Q306" s="38">
        <v>12</v>
      </c>
      <c r="R306" s="52"/>
      <c r="S306" s="52"/>
      <c r="T306" s="53"/>
      <c r="U306" s="57" t="s">
        <v>38</v>
      </c>
      <c r="V306" s="57" t="s">
        <v>39</v>
      </c>
      <c r="W306" s="2" t="s">
        <v>29</v>
      </c>
    </row>
    <row r="307" s="2" customFormat="1" ht="62" customHeight="1" spans="1:23">
      <c r="A307" s="18">
        <v>299</v>
      </c>
      <c r="B307" s="26" t="s">
        <v>1336</v>
      </c>
      <c r="C307" s="19" t="s">
        <v>51</v>
      </c>
      <c r="D307" s="19" t="s">
        <v>52</v>
      </c>
      <c r="E307" s="19" t="s">
        <v>285</v>
      </c>
      <c r="F307" s="26" t="s">
        <v>105</v>
      </c>
      <c r="G307" s="26" t="s">
        <v>1337</v>
      </c>
      <c r="H307" s="26" t="s">
        <v>169</v>
      </c>
      <c r="I307" s="26" t="s">
        <v>1338</v>
      </c>
      <c r="J307" s="19" t="s">
        <v>1339</v>
      </c>
      <c r="K307" s="19" t="s">
        <v>1340</v>
      </c>
      <c r="L307" s="26" t="s">
        <v>29</v>
      </c>
      <c r="M307" s="26" t="s">
        <v>30</v>
      </c>
      <c r="N307" s="26" t="s">
        <v>30</v>
      </c>
      <c r="O307" s="39">
        <v>10</v>
      </c>
      <c r="P307" s="38"/>
      <c r="Q307" s="38">
        <v>10</v>
      </c>
      <c r="R307" s="52"/>
      <c r="S307" s="52"/>
      <c r="T307" s="53"/>
      <c r="U307" s="57" t="s">
        <v>38</v>
      </c>
      <c r="V307" s="57" t="s">
        <v>39</v>
      </c>
      <c r="W307" s="2" t="s">
        <v>49</v>
      </c>
    </row>
    <row r="308" s="2" customFormat="1" ht="51" customHeight="1" spans="1:23">
      <c r="A308" s="18">
        <v>300</v>
      </c>
      <c r="B308" s="26" t="s">
        <v>1341</v>
      </c>
      <c r="C308" s="19" t="s">
        <v>41</v>
      </c>
      <c r="D308" s="19" t="s">
        <v>42</v>
      </c>
      <c r="E308" s="19" t="s">
        <v>43</v>
      </c>
      <c r="F308" s="26" t="s">
        <v>105</v>
      </c>
      <c r="G308" s="26" t="s">
        <v>1342</v>
      </c>
      <c r="H308" s="26" t="s">
        <v>185</v>
      </c>
      <c r="I308" s="26" t="s">
        <v>1343</v>
      </c>
      <c r="J308" s="19" t="s">
        <v>1344</v>
      </c>
      <c r="K308" s="19" t="s">
        <v>1345</v>
      </c>
      <c r="L308" s="26" t="s">
        <v>29</v>
      </c>
      <c r="M308" s="26" t="s">
        <v>30</v>
      </c>
      <c r="N308" s="26" t="s">
        <v>30</v>
      </c>
      <c r="O308" s="39">
        <v>3</v>
      </c>
      <c r="P308" s="38"/>
      <c r="Q308" s="39">
        <v>3</v>
      </c>
      <c r="R308" s="52"/>
      <c r="S308" s="52"/>
      <c r="T308" s="53"/>
      <c r="U308" s="57" t="s">
        <v>38</v>
      </c>
      <c r="V308" s="57" t="s">
        <v>39</v>
      </c>
      <c r="W308" s="2" t="s">
        <v>49</v>
      </c>
    </row>
    <row r="309" s="2" customFormat="1" ht="49.95" customHeight="1" spans="1:23">
      <c r="A309" s="18">
        <v>301</v>
      </c>
      <c r="B309" s="26" t="s">
        <v>1346</v>
      </c>
      <c r="C309" s="19" t="s">
        <v>41</v>
      </c>
      <c r="D309" s="19" t="s">
        <v>72</v>
      </c>
      <c r="E309" s="19" t="s">
        <v>73</v>
      </c>
      <c r="F309" s="26" t="s">
        <v>105</v>
      </c>
      <c r="G309" s="26" t="s">
        <v>1347</v>
      </c>
      <c r="H309" s="26" t="s">
        <v>185</v>
      </c>
      <c r="I309" s="26" t="s">
        <v>1348</v>
      </c>
      <c r="J309" s="19" t="s">
        <v>1349</v>
      </c>
      <c r="K309" s="19" t="s">
        <v>1350</v>
      </c>
      <c r="L309" s="26" t="s">
        <v>29</v>
      </c>
      <c r="M309" s="26" t="s">
        <v>30</v>
      </c>
      <c r="N309" s="26" t="s">
        <v>30</v>
      </c>
      <c r="O309" s="39">
        <v>6</v>
      </c>
      <c r="P309" s="38"/>
      <c r="Q309" s="39">
        <v>6</v>
      </c>
      <c r="R309" s="52"/>
      <c r="S309" s="52"/>
      <c r="T309" s="53"/>
      <c r="U309" s="57" t="s">
        <v>38</v>
      </c>
      <c r="V309" s="57" t="s">
        <v>39</v>
      </c>
      <c r="W309" s="2" t="s">
        <v>49</v>
      </c>
    </row>
    <row r="310" s="2" customFormat="1" ht="42" customHeight="1" spans="1:23">
      <c r="A310" s="18">
        <v>302</v>
      </c>
      <c r="B310" s="26" t="s">
        <v>1351</v>
      </c>
      <c r="C310" s="19" t="s">
        <v>51</v>
      </c>
      <c r="D310" s="19" t="s">
        <v>52</v>
      </c>
      <c r="E310" s="19" t="s">
        <v>404</v>
      </c>
      <c r="F310" s="26" t="s">
        <v>105</v>
      </c>
      <c r="G310" s="26" t="s">
        <v>1352</v>
      </c>
      <c r="H310" s="26" t="s">
        <v>260</v>
      </c>
      <c r="I310" s="26" t="s">
        <v>1353</v>
      </c>
      <c r="J310" s="19" t="s">
        <v>1354</v>
      </c>
      <c r="K310" s="19" t="s">
        <v>1355</v>
      </c>
      <c r="L310" s="26" t="s">
        <v>29</v>
      </c>
      <c r="M310" s="26" t="s">
        <v>30</v>
      </c>
      <c r="N310" s="26" t="s">
        <v>30</v>
      </c>
      <c r="O310" s="39">
        <v>16</v>
      </c>
      <c r="P310" s="38"/>
      <c r="Q310" s="39">
        <v>16</v>
      </c>
      <c r="R310" s="52"/>
      <c r="S310" s="52"/>
      <c r="T310" s="53"/>
      <c r="U310" s="57" t="s">
        <v>38</v>
      </c>
      <c r="V310" s="57" t="s">
        <v>39</v>
      </c>
      <c r="W310" s="2" t="s">
        <v>29</v>
      </c>
    </row>
    <row r="311" s="2" customFormat="1" ht="60" customHeight="1" spans="1:23">
      <c r="A311" s="18">
        <v>303</v>
      </c>
      <c r="B311" s="21" t="s">
        <v>1356</v>
      </c>
      <c r="C311" s="19" t="s">
        <v>51</v>
      </c>
      <c r="D311" s="19" t="s">
        <v>52</v>
      </c>
      <c r="E311" s="19" t="s">
        <v>132</v>
      </c>
      <c r="F311" s="21" t="s">
        <v>105</v>
      </c>
      <c r="G311" s="21" t="s">
        <v>1357</v>
      </c>
      <c r="H311" s="21" t="s">
        <v>218</v>
      </c>
      <c r="I311" s="21" t="s">
        <v>1358</v>
      </c>
      <c r="J311" s="19" t="s">
        <v>1359</v>
      </c>
      <c r="K311" s="19" t="s">
        <v>1360</v>
      </c>
      <c r="L311" s="26" t="s">
        <v>29</v>
      </c>
      <c r="M311" s="26" t="s">
        <v>30</v>
      </c>
      <c r="N311" s="26" t="s">
        <v>30</v>
      </c>
      <c r="O311" s="38">
        <v>18</v>
      </c>
      <c r="P311" s="38"/>
      <c r="Q311" s="39">
        <v>18</v>
      </c>
      <c r="R311" s="52"/>
      <c r="S311" s="52"/>
      <c r="T311" s="53"/>
      <c r="U311" s="57" t="s">
        <v>38</v>
      </c>
      <c r="V311" s="57" t="s">
        <v>39</v>
      </c>
      <c r="W311" s="2" t="s">
        <v>29</v>
      </c>
    </row>
    <row r="312" s="2" customFormat="1" ht="55.95" customHeight="1" spans="1:23">
      <c r="A312" s="18">
        <v>304</v>
      </c>
      <c r="B312" s="26" t="s">
        <v>1361</v>
      </c>
      <c r="C312" s="19" t="s">
        <v>51</v>
      </c>
      <c r="D312" s="19" t="s">
        <v>52</v>
      </c>
      <c r="E312" s="19" t="s">
        <v>53</v>
      </c>
      <c r="F312" s="26" t="s">
        <v>105</v>
      </c>
      <c r="G312" s="26" t="s">
        <v>1185</v>
      </c>
      <c r="H312" s="26" t="s">
        <v>334</v>
      </c>
      <c r="I312" s="26" t="s">
        <v>1362</v>
      </c>
      <c r="J312" s="19" t="s">
        <v>1363</v>
      </c>
      <c r="K312" s="19" t="s">
        <v>1364</v>
      </c>
      <c r="L312" s="26" t="s">
        <v>29</v>
      </c>
      <c r="M312" s="26" t="s">
        <v>30</v>
      </c>
      <c r="N312" s="26" t="s">
        <v>30</v>
      </c>
      <c r="O312" s="39">
        <v>25</v>
      </c>
      <c r="P312" s="38"/>
      <c r="Q312" s="39">
        <v>25</v>
      </c>
      <c r="R312" s="52"/>
      <c r="S312" s="52"/>
      <c r="T312" s="53"/>
      <c r="U312" s="57" t="s">
        <v>38</v>
      </c>
      <c r="V312" s="57" t="s">
        <v>39</v>
      </c>
      <c r="W312" s="2" t="s">
        <v>29</v>
      </c>
    </row>
    <row r="313" s="2" customFormat="1" ht="42" customHeight="1" spans="1:23">
      <c r="A313" s="18">
        <v>305</v>
      </c>
      <c r="B313" s="21" t="s">
        <v>1365</v>
      </c>
      <c r="C313" s="19" t="s">
        <v>51</v>
      </c>
      <c r="D313" s="19" t="s">
        <v>52</v>
      </c>
      <c r="E313" s="19" t="s">
        <v>53</v>
      </c>
      <c r="F313" s="26" t="s">
        <v>105</v>
      </c>
      <c r="G313" s="21" t="s">
        <v>1366</v>
      </c>
      <c r="H313" s="21" t="s">
        <v>334</v>
      </c>
      <c r="I313" s="21" t="s">
        <v>1367</v>
      </c>
      <c r="J313" s="19" t="s">
        <v>1368</v>
      </c>
      <c r="K313" s="19" t="s">
        <v>1369</v>
      </c>
      <c r="L313" s="26" t="s">
        <v>29</v>
      </c>
      <c r="M313" s="26" t="s">
        <v>30</v>
      </c>
      <c r="N313" s="26" t="s">
        <v>30</v>
      </c>
      <c r="O313" s="38">
        <v>10</v>
      </c>
      <c r="P313" s="38"/>
      <c r="Q313" s="38">
        <v>10</v>
      </c>
      <c r="R313" s="52"/>
      <c r="S313" s="52"/>
      <c r="T313" s="53"/>
      <c r="U313" s="57" t="s">
        <v>38</v>
      </c>
      <c r="V313" s="57" t="s">
        <v>39</v>
      </c>
      <c r="W313" s="2" t="s">
        <v>29</v>
      </c>
    </row>
    <row r="314" s="2" customFormat="1" ht="46.05" customHeight="1" spans="1:23">
      <c r="A314" s="18">
        <v>306</v>
      </c>
      <c r="B314" s="26" t="s">
        <v>1370</v>
      </c>
      <c r="C314" s="19" t="s">
        <v>41</v>
      </c>
      <c r="D314" s="19" t="s">
        <v>42</v>
      </c>
      <c r="E314" s="19" t="s">
        <v>65</v>
      </c>
      <c r="F314" s="26" t="s">
        <v>105</v>
      </c>
      <c r="G314" s="26" t="s">
        <v>1371</v>
      </c>
      <c r="H314" s="26" t="s">
        <v>227</v>
      </c>
      <c r="I314" s="26" t="s">
        <v>1372</v>
      </c>
      <c r="J314" s="19" t="s">
        <v>1373</v>
      </c>
      <c r="K314" s="19" t="s">
        <v>1374</v>
      </c>
      <c r="L314" s="26" t="s">
        <v>29</v>
      </c>
      <c r="M314" s="26" t="s">
        <v>30</v>
      </c>
      <c r="N314" s="26" t="s">
        <v>30</v>
      </c>
      <c r="O314" s="39">
        <v>13</v>
      </c>
      <c r="P314" s="38"/>
      <c r="Q314" s="38">
        <v>13</v>
      </c>
      <c r="R314" s="52"/>
      <c r="S314" s="52"/>
      <c r="T314" s="53"/>
      <c r="U314" s="57" t="s">
        <v>38</v>
      </c>
      <c r="V314" s="57" t="s">
        <v>39</v>
      </c>
      <c r="W314" s="2" t="s">
        <v>29</v>
      </c>
    </row>
    <row r="315" s="2" customFormat="1" ht="64.05" customHeight="1" spans="1:23">
      <c r="A315" s="18">
        <v>307</v>
      </c>
      <c r="B315" s="26" t="s">
        <v>1375</v>
      </c>
      <c r="C315" s="19" t="s">
        <v>51</v>
      </c>
      <c r="D315" s="19" t="s">
        <v>52</v>
      </c>
      <c r="E315" s="19" t="s">
        <v>132</v>
      </c>
      <c r="F315" s="26" t="s">
        <v>105</v>
      </c>
      <c r="G315" s="26" t="s">
        <v>842</v>
      </c>
      <c r="H315" s="26" t="s">
        <v>205</v>
      </c>
      <c r="I315" s="26" t="s">
        <v>843</v>
      </c>
      <c r="J315" s="19" t="s">
        <v>1376</v>
      </c>
      <c r="K315" s="19" t="s">
        <v>1377</v>
      </c>
      <c r="L315" s="26" t="s">
        <v>29</v>
      </c>
      <c r="M315" s="26" t="s">
        <v>30</v>
      </c>
      <c r="N315" s="26" t="s">
        <v>30</v>
      </c>
      <c r="O315" s="39">
        <v>15</v>
      </c>
      <c r="P315" s="38"/>
      <c r="Q315" s="39">
        <v>15</v>
      </c>
      <c r="R315" s="52"/>
      <c r="S315" s="52"/>
      <c r="T315" s="53"/>
      <c r="U315" s="57" t="s">
        <v>38</v>
      </c>
      <c r="V315" s="57" t="s">
        <v>39</v>
      </c>
      <c r="W315" s="2" t="s">
        <v>29</v>
      </c>
    </row>
    <row r="316" s="2" customFormat="1" ht="46" customHeight="1" spans="1:23">
      <c r="A316" s="18">
        <v>308</v>
      </c>
      <c r="B316" s="21" t="s">
        <v>1378</v>
      </c>
      <c r="C316" s="19" t="s">
        <v>51</v>
      </c>
      <c r="D316" s="19" t="s">
        <v>52</v>
      </c>
      <c r="E316" s="19" t="s">
        <v>132</v>
      </c>
      <c r="F316" s="21" t="s">
        <v>105</v>
      </c>
      <c r="G316" s="21" t="s">
        <v>1379</v>
      </c>
      <c r="H316" s="21" t="s">
        <v>161</v>
      </c>
      <c r="I316" s="21" t="s">
        <v>1380</v>
      </c>
      <c r="J316" s="19" t="s">
        <v>1381</v>
      </c>
      <c r="K316" s="19" t="s">
        <v>1382</v>
      </c>
      <c r="L316" s="26" t="s">
        <v>29</v>
      </c>
      <c r="M316" s="26" t="s">
        <v>30</v>
      </c>
      <c r="N316" s="26" t="s">
        <v>30</v>
      </c>
      <c r="O316" s="38">
        <v>17</v>
      </c>
      <c r="P316" s="38"/>
      <c r="Q316" s="38">
        <v>17</v>
      </c>
      <c r="R316" s="52"/>
      <c r="S316" s="52"/>
      <c r="T316" s="53"/>
      <c r="U316" s="57" t="s">
        <v>38</v>
      </c>
      <c r="V316" s="57" t="s">
        <v>39</v>
      </c>
      <c r="W316" s="2" t="s">
        <v>29</v>
      </c>
    </row>
    <row r="317" s="2" customFormat="1" ht="48" customHeight="1" spans="1:23">
      <c r="A317" s="18">
        <v>309</v>
      </c>
      <c r="B317" s="21" t="s">
        <v>1383</v>
      </c>
      <c r="C317" s="19" t="s">
        <v>41</v>
      </c>
      <c r="D317" s="19" t="s">
        <v>42</v>
      </c>
      <c r="E317" s="19" t="s">
        <v>65</v>
      </c>
      <c r="F317" s="26" t="s">
        <v>105</v>
      </c>
      <c r="G317" s="21" t="s">
        <v>1118</v>
      </c>
      <c r="H317" s="21" t="s">
        <v>334</v>
      </c>
      <c r="I317" s="21" t="s">
        <v>1384</v>
      </c>
      <c r="J317" s="19" t="s">
        <v>1385</v>
      </c>
      <c r="K317" s="19" t="s">
        <v>1386</v>
      </c>
      <c r="L317" s="26" t="s">
        <v>29</v>
      </c>
      <c r="M317" s="26" t="s">
        <v>30</v>
      </c>
      <c r="N317" s="26" t="s">
        <v>30</v>
      </c>
      <c r="O317" s="38">
        <v>8</v>
      </c>
      <c r="P317" s="38"/>
      <c r="Q317" s="38">
        <v>8</v>
      </c>
      <c r="R317" s="52"/>
      <c r="S317" s="52"/>
      <c r="T317" s="53"/>
      <c r="U317" s="57" t="s">
        <v>38</v>
      </c>
      <c r="V317" s="57" t="s">
        <v>39</v>
      </c>
      <c r="W317" s="2" t="s">
        <v>29</v>
      </c>
    </row>
    <row r="318" s="1" customFormat="1" ht="180" spans="1:23">
      <c r="A318" s="18">
        <v>310</v>
      </c>
      <c r="B318" s="21" t="s">
        <v>1387</v>
      </c>
      <c r="C318" s="19" t="s">
        <v>41</v>
      </c>
      <c r="D318" s="19" t="s">
        <v>1388</v>
      </c>
      <c r="E318" s="19" t="s">
        <v>1388</v>
      </c>
      <c r="F318" s="21" t="s">
        <v>105</v>
      </c>
      <c r="G318" s="21" t="s">
        <v>323</v>
      </c>
      <c r="H318" s="21" t="s">
        <v>323</v>
      </c>
      <c r="I318" s="21" t="s">
        <v>1389</v>
      </c>
      <c r="J318" s="19" t="s">
        <v>1390</v>
      </c>
      <c r="K318" s="19" t="s">
        <v>1391</v>
      </c>
      <c r="L318" s="21" t="s">
        <v>29</v>
      </c>
      <c r="M318" s="21" t="s">
        <v>30</v>
      </c>
      <c r="N318" s="21" t="s">
        <v>30</v>
      </c>
      <c r="O318" s="21">
        <v>150</v>
      </c>
      <c r="P318" s="21">
        <v>70</v>
      </c>
      <c r="Q318" s="21">
        <v>40</v>
      </c>
      <c r="R318" s="21"/>
      <c r="S318" s="21">
        <v>40</v>
      </c>
      <c r="T318" s="49"/>
      <c r="U318" s="57" t="s">
        <v>1392</v>
      </c>
      <c r="V318" s="57" t="s">
        <v>1393</v>
      </c>
      <c r="W318" s="2" t="s">
        <v>49</v>
      </c>
    </row>
    <row r="319" s="1" customFormat="1" ht="330" spans="1:23">
      <c r="A319" s="18">
        <v>311</v>
      </c>
      <c r="B319" s="21" t="s">
        <v>1394</v>
      </c>
      <c r="C319" s="19" t="s">
        <v>41</v>
      </c>
      <c r="D319" s="19" t="s">
        <v>1388</v>
      </c>
      <c r="E319" s="19" t="s">
        <v>1388</v>
      </c>
      <c r="F319" s="21" t="s">
        <v>105</v>
      </c>
      <c r="G319" s="21" t="s">
        <v>166</v>
      </c>
      <c r="H319" s="21" t="s">
        <v>166</v>
      </c>
      <c r="I319" s="21" t="s">
        <v>167</v>
      </c>
      <c r="J319" s="19" t="s">
        <v>1395</v>
      </c>
      <c r="K319" s="19" t="s">
        <v>1396</v>
      </c>
      <c r="L319" s="21" t="s">
        <v>29</v>
      </c>
      <c r="M319" s="21" t="s">
        <v>30</v>
      </c>
      <c r="N319" s="21" t="s">
        <v>30</v>
      </c>
      <c r="O319" s="21">
        <v>150</v>
      </c>
      <c r="P319" s="21">
        <v>70</v>
      </c>
      <c r="Q319" s="21">
        <v>40</v>
      </c>
      <c r="R319" s="21"/>
      <c r="S319" s="21">
        <v>40</v>
      </c>
      <c r="T319" s="49"/>
      <c r="U319" s="57" t="s">
        <v>1392</v>
      </c>
      <c r="V319" s="57" t="s">
        <v>1393</v>
      </c>
      <c r="W319" s="2" t="s">
        <v>49</v>
      </c>
    </row>
    <row r="320" s="1" customFormat="1" ht="255" spans="1:23">
      <c r="A320" s="18">
        <v>312</v>
      </c>
      <c r="B320" s="21" t="s">
        <v>1397</v>
      </c>
      <c r="C320" s="19" t="s">
        <v>41</v>
      </c>
      <c r="D320" s="19" t="s">
        <v>1388</v>
      </c>
      <c r="E320" s="19" t="s">
        <v>1388</v>
      </c>
      <c r="F320" s="21" t="s">
        <v>105</v>
      </c>
      <c r="G320" s="21" t="s">
        <v>227</v>
      </c>
      <c r="H320" s="21" t="s">
        <v>227</v>
      </c>
      <c r="I320" s="21" t="s">
        <v>228</v>
      </c>
      <c r="J320" s="19" t="s">
        <v>1398</v>
      </c>
      <c r="K320" s="19" t="s">
        <v>1399</v>
      </c>
      <c r="L320" s="21" t="s">
        <v>29</v>
      </c>
      <c r="M320" s="21" t="s">
        <v>30</v>
      </c>
      <c r="N320" s="21" t="s">
        <v>30</v>
      </c>
      <c r="O320" s="21">
        <v>150</v>
      </c>
      <c r="P320" s="21">
        <v>70</v>
      </c>
      <c r="Q320" s="21">
        <v>40</v>
      </c>
      <c r="R320" s="21"/>
      <c r="S320" s="21">
        <v>40</v>
      </c>
      <c r="T320" s="49"/>
      <c r="U320" s="57" t="s">
        <v>1392</v>
      </c>
      <c r="V320" s="57" t="s">
        <v>1393</v>
      </c>
      <c r="W320" s="2" t="s">
        <v>49</v>
      </c>
    </row>
    <row r="321" s="1" customFormat="1" ht="225" spans="1:23">
      <c r="A321" s="18">
        <v>313</v>
      </c>
      <c r="B321" s="21" t="s">
        <v>1400</v>
      </c>
      <c r="C321" s="19" t="s">
        <v>41</v>
      </c>
      <c r="D321" s="19" t="s">
        <v>1388</v>
      </c>
      <c r="E321" s="19" t="s">
        <v>1388</v>
      </c>
      <c r="F321" s="21" t="s">
        <v>105</v>
      </c>
      <c r="G321" s="21" t="s">
        <v>174</v>
      </c>
      <c r="H321" s="21" t="s">
        <v>174</v>
      </c>
      <c r="I321" s="21" t="s">
        <v>1401</v>
      </c>
      <c r="J321" s="19" t="s">
        <v>1402</v>
      </c>
      <c r="K321" s="19" t="s">
        <v>1403</v>
      </c>
      <c r="L321" s="21" t="s">
        <v>29</v>
      </c>
      <c r="M321" s="21" t="s">
        <v>30</v>
      </c>
      <c r="N321" s="21" t="s">
        <v>30</v>
      </c>
      <c r="O321" s="21">
        <v>150</v>
      </c>
      <c r="P321" s="21">
        <v>70</v>
      </c>
      <c r="Q321" s="21">
        <v>40</v>
      </c>
      <c r="R321" s="21"/>
      <c r="S321" s="21">
        <v>40</v>
      </c>
      <c r="T321" s="49"/>
      <c r="U321" s="57" t="s">
        <v>1392</v>
      </c>
      <c r="V321" s="57" t="s">
        <v>1393</v>
      </c>
      <c r="W321" s="2" t="s">
        <v>49</v>
      </c>
    </row>
    <row r="322" s="1" customFormat="1" ht="225" spans="1:23">
      <c r="A322" s="18">
        <v>314</v>
      </c>
      <c r="B322" s="21" t="s">
        <v>1404</v>
      </c>
      <c r="C322" s="19" t="s">
        <v>41</v>
      </c>
      <c r="D322" s="19" t="s">
        <v>1388</v>
      </c>
      <c r="E322" s="19" t="s">
        <v>1388</v>
      </c>
      <c r="F322" s="21" t="s">
        <v>105</v>
      </c>
      <c r="G322" s="21" t="s">
        <v>174</v>
      </c>
      <c r="H322" s="21" t="s">
        <v>174</v>
      </c>
      <c r="I322" s="21" t="s">
        <v>175</v>
      </c>
      <c r="J322" s="19" t="s">
        <v>1405</v>
      </c>
      <c r="K322" s="19" t="s">
        <v>1403</v>
      </c>
      <c r="L322" s="21" t="s">
        <v>29</v>
      </c>
      <c r="M322" s="21" t="s">
        <v>30</v>
      </c>
      <c r="N322" s="21" t="s">
        <v>30</v>
      </c>
      <c r="O322" s="21">
        <v>150</v>
      </c>
      <c r="P322" s="21">
        <v>70</v>
      </c>
      <c r="Q322" s="21">
        <v>40</v>
      </c>
      <c r="R322" s="21"/>
      <c r="S322" s="21">
        <v>40</v>
      </c>
      <c r="T322" s="49"/>
      <c r="U322" s="57" t="s">
        <v>1392</v>
      </c>
      <c r="V322" s="57" t="s">
        <v>1393</v>
      </c>
      <c r="W322" s="2" t="s">
        <v>49</v>
      </c>
    </row>
    <row r="323" s="1" customFormat="1" ht="120" spans="1:23">
      <c r="A323" s="18">
        <v>315</v>
      </c>
      <c r="B323" s="21" t="s">
        <v>1406</v>
      </c>
      <c r="C323" s="19" t="s">
        <v>41</v>
      </c>
      <c r="D323" s="19" t="s">
        <v>1388</v>
      </c>
      <c r="E323" s="19" t="s">
        <v>1388</v>
      </c>
      <c r="F323" s="21" t="s">
        <v>105</v>
      </c>
      <c r="G323" s="21" t="s">
        <v>224</v>
      </c>
      <c r="H323" s="21" t="s">
        <v>224</v>
      </c>
      <c r="I323" s="21" t="s">
        <v>1407</v>
      </c>
      <c r="J323" s="19" t="s">
        <v>1408</v>
      </c>
      <c r="K323" s="19" t="s">
        <v>1409</v>
      </c>
      <c r="L323" s="21" t="s">
        <v>29</v>
      </c>
      <c r="M323" s="21" t="s">
        <v>30</v>
      </c>
      <c r="N323" s="21" t="s">
        <v>30</v>
      </c>
      <c r="O323" s="21">
        <v>150</v>
      </c>
      <c r="P323" s="21">
        <v>70</v>
      </c>
      <c r="Q323" s="21">
        <v>40</v>
      </c>
      <c r="R323" s="21"/>
      <c r="S323" s="21">
        <v>40</v>
      </c>
      <c r="T323" s="49"/>
      <c r="U323" s="57" t="s">
        <v>1392</v>
      </c>
      <c r="V323" s="57" t="s">
        <v>1393</v>
      </c>
      <c r="W323" s="2" t="s">
        <v>49</v>
      </c>
    </row>
    <row r="324" s="1" customFormat="1" ht="150" spans="1:23">
      <c r="A324" s="18">
        <v>316</v>
      </c>
      <c r="B324" s="21" t="s">
        <v>1410</v>
      </c>
      <c r="C324" s="19" t="s">
        <v>41</v>
      </c>
      <c r="D324" s="19" t="s">
        <v>1388</v>
      </c>
      <c r="E324" s="19" t="s">
        <v>1388</v>
      </c>
      <c r="F324" s="21" t="s">
        <v>105</v>
      </c>
      <c r="G324" s="21" t="s">
        <v>224</v>
      </c>
      <c r="H324" s="21" t="s">
        <v>224</v>
      </c>
      <c r="I324" s="21" t="s">
        <v>1411</v>
      </c>
      <c r="J324" s="19" t="s">
        <v>1412</v>
      </c>
      <c r="K324" s="19" t="s">
        <v>1413</v>
      </c>
      <c r="L324" s="21" t="s">
        <v>29</v>
      </c>
      <c r="M324" s="21" t="s">
        <v>30</v>
      </c>
      <c r="N324" s="21" t="s">
        <v>30</v>
      </c>
      <c r="O324" s="21">
        <v>150</v>
      </c>
      <c r="P324" s="21">
        <v>70</v>
      </c>
      <c r="Q324" s="21">
        <v>40</v>
      </c>
      <c r="R324" s="21"/>
      <c r="S324" s="21">
        <v>40</v>
      </c>
      <c r="T324" s="49"/>
      <c r="U324" s="57" t="s">
        <v>1392</v>
      </c>
      <c r="V324" s="57" t="s">
        <v>1393</v>
      </c>
      <c r="W324" s="2" t="s">
        <v>49</v>
      </c>
    </row>
    <row r="325" s="1" customFormat="1" ht="90" spans="1:23">
      <c r="A325" s="18">
        <v>317</v>
      </c>
      <c r="B325" s="21" t="s">
        <v>1414</v>
      </c>
      <c r="C325" s="19" t="s">
        <v>41</v>
      </c>
      <c r="D325" s="19" t="s">
        <v>1388</v>
      </c>
      <c r="E325" s="19" t="s">
        <v>1388</v>
      </c>
      <c r="F325" s="21" t="s">
        <v>105</v>
      </c>
      <c r="G325" s="21" t="s">
        <v>224</v>
      </c>
      <c r="H325" s="21" t="s">
        <v>224</v>
      </c>
      <c r="I325" s="21" t="s">
        <v>1415</v>
      </c>
      <c r="J325" s="19" t="s">
        <v>1416</v>
      </c>
      <c r="K325" s="19" t="s">
        <v>1417</v>
      </c>
      <c r="L325" s="21" t="s">
        <v>29</v>
      </c>
      <c r="M325" s="21" t="s">
        <v>30</v>
      </c>
      <c r="N325" s="21" t="s">
        <v>30</v>
      </c>
      <c r="O325" s="21">
        <v>150</v>
      </c>
      <c r="P325" s="21">
        <v>70</v>
      </c>
      <c r="Q325" s="21">
        <v>40</v>
      </c>
      <c r="R325" s="21"/>
      <c r="S325" s="21">
        <v>40</v>
      </c>
      <c r="T325" s="49"/>
      <c r="U325" s="57" t="s">
        <v>1392</v>
      </c>
      <c r="V325" s="57" t="s">
        <v>1393</v>
      </c>
      <c r="W325" s="2" t="s">
        <v>49</v>
      </c>
    </row>
    <row r="326" s="1" customFormat="1" ht="60" spans="1:23">
      <c r="A326" s="18">
        <v>318</v>
      </c>
      <c r="B326" s="21" t="s">
        <v>1418</v>
      </c>
      <c r="C326" s="19" t="s">
        <v>41</v>
      </c>
      <c r="D326" s="19" t="s">
        <v>1388</v>
      </c>
      <c r="E326" s="19" t="s">
        <v>1388</v>
      </c>
      <c r="F326" s="21" t="s">
        <v>105</v>
      </c>
      <c r="G326" s="21" t="s">
        <v>230</v>
      </c>
      <c r="H326" s="21" t="s">
        <v>230</v>
      </c>
      <c r="I326" s="21" t="s">
        <v>231</v>
      </c>
      <c r="J326" s="19" t="s">
        <v>1419</v>
      </c>
      <c r="K326" s="19" t="s">
        <v>1420</v>
      </c>
      <c r="L326" s="21" t="s">
        <v>29</v>
      </c>
      <c r="M326" s="21" t="s">
        <v>30</v>
      </c>
      <c r="N326" s="21" t="s">
        <v>30</v>
      </c>
      <c r="O326" s="21">
        <v>150</v>
      </c>
      <c r="P326" s="21">
        <v>70</v>
      </c>
      <c r="Q326" s="21">
        <v>40</v>
      </c>
      <c r="R326" s="21"/>
      <c r="S326" s="21">
        <v>40</v>
      </c>
      <c r="T326" s="49"/>
      <c r="U326" s="57" t="s">
        <v>1392</v>
      </c>
      <c r="V326" s="57" t="s">
        <v>1393</v>
      </c>
      <c r="W326" s="2" t="s">
        <v>49</v>
      </c>
    </row>
    <row r="327" s="1" customFormat="1" ht="255" spans="1:23">
      <c r="A327" s="18">
        <v>319</v>
      </c>
      <c r="B327" s="21" t="s">
        <v>1421</v>
      </c>
      <c r="C327" s="19" t="s">
        <v>41</v>
      </c>
      <c r="D327" s="19" t="s">
        <v>1388</v>
      </c>
      <c r="E327" s="19" t="s">
        <v>1388</v>
      </c>
      <c r="F327" s="21" t="s">
        <v>105</v>
      </c>
      <c r="G327" s="21" t="s">
        <v>427</v>
      </c>
      <c r="H327" s="21" t="s">
        <v>427</v>
      </c>
      <c r="I327" s="21" t="s">
        <v>557</v>
      </c>
      <c r="J327" s="19" t="s">
        <v>1422</v>
      </c>
      <c r="K327" s="19" t="s">
        <v>1423</v>
      </c>
      <c r="L327" s="21" t="s">
        <v>29</v>
      </c>
      <c r="M327" s="21" t="s">
        <v>30</v>
      </c>
      <c r="N327" s="21" t="s">
        <v>30</v>
      </c>
      <c r="O327" s="21">
        <v>150</v>
      </c>
      <c r="P327" s="21">
        <v>70</v>
      </c>
      <c r="Q327" s="21">
        <v>40</v>
      </c>
      <c r="R327" s="21"/>
      <c r="S327" s="21">
        <v>40</v>
      </c>
      <c r="T327" s="49"/>
      <c r="U327" s="57" t="s">
        <v>1392</v>
      </c>
      <c r="V327" s="57" t="s">
        <v>1393</v>
      </c>
      <c r="W327" s="2" t="s">
        <v>49</v>
      </c>
    </row>
    <row r="328" s="1" customFormat="1" ht="270" spans="1:23">
      <c r="A328" s="18">
        <v>320</v>
      </c>
      <c r="B328" s="21" t="s">
        <v>1424</v>
      </c>
      <c r="C328" s="19" t="s">
        <v>41</v>
      </c>
      <c r="D328" s="19" t="s">
        <v>1388</v>
      </c>
      <c r="E328" s="19" t="s">
        <v>1388</v>
      </c>
      <c r="F328" s="21" t="s">
        <v>105</v>
      </c>
      <c r="G328" s="21" t="s">
        <v>260</v>
      </c>
      <c r="H328" s="21" t="s">
        <v>260</v>
      </c>
      <c r="I328" s="21" t="s">
        <v>1425</v>
      </c>
      <c r="J328" s="19" t="s">
        <v>1426</v>
      </c>
      <c r="K328" s="19" t="s">
        <v>1427</v>
      </c>
      <c r="L328" s="21" t="s">
        <v>29</v>
      </c>
      <c r="M328" s="21" t="s">
        <v>30</v>
      </c>
      <c r="N328" s="21" t="s">
        <v>30</v>
      </c>
      <c r="O328" s="21">
        <v>150</v>
      </c>
      <c r="P328" s="21">
        <v>70</v>
      </c>
      <c r="Q328" s="21">
        <v>40</v>
      </c>
      <c r="R328" s="21"/>
      <c r="S328" s="21">
        <v>40</v>
      </c>
      <c r="T328" s="49"/>
      <c r="U328" s="57" t="s">
        <v>1392</v>
      </c>
      <c r="V328" s="57" t="s">
        <v>1393</v>
      </c>
      <c r="W328" s="2" t="s">
        <v>49</v>
      </c>
    </row>
    <row r="329" s="1" customFormat="1" ht="409.5" spans="1:23">
      <c r="A329" s="18">
        <v>321</v>
      </c>
      <c r="B329" s="21" t="s">
        <v>1428</v>
      </c>
      <c r="C329" s="19" t="s">
        <v>41</v>
      </c>
      <c r="D329" s="19" t="s">
        <v>1388</v>
      </c>
      <c r="E329" s="19" t="s">
        <v>1388</v>
      </c>
      <c r="F329" s="21" t="s">
        <v>105</v>
      </c>
      <c r="G329" s="21" t="s">
        <v>334</v>
      </c>
      <c r="H329" s="21" t="s">
        <v>334</v>
      </c>
      <c r="I329" s="21" t="s">
        <v>1429</v>
      </c>
      <c r="J329" s="19" t="s">
        <v>1430</v>
      </c>
      <c r="K329" s="19" t="s">
        <v>1431</v>
      </c>
      <c r="L329" s="21" t="s">
        <v>29</v>
      </c>
      <c r="M329" s="21" t="s">
        <v>30</v>
      </c>
      <c r="N329" s="21" t="s">
        <v>30</v>
      </c>
      <c r="O329" s="21">
        <v>150</v>
      </c>
      <c r="P329" s="21">
        <v>70</v>
      </c>
      <c r="Q329" s="21">
        <v>40</v>
      </c>
      <c r="R329" s="21"/>
      <c r="S329" s="21">
        <v>40</v>
      </c>
      <c r="T329" s="49"/>
      <c r="U329" s="57" t="s">
        <v>1392</v>
      </c>
      <c r="V329" s="57" t="s">
        <v>1393</v>
      </c>
      <c r="W329" s="2" t="s">
        <v>49</v>
      </c>
    </row>
    <row r="330" s="1" customFormat="1" ht="409.5" spans="1:23">
      <c r="A330" s="18">
        <v>322</v>
      </c>
      <c r="B330" s="21" t="s">
        <v>1432</v>
      </c>
      <c r="C330" s="19" t="s">
        <v>41</v>
      </c>
      <c r="D330" s="19" t="s">
        <v>1388</v>
      </c>
      <c r="E330" s="19" t="s">
        <v>1388</v>
      </c>
      <c r="F330" s="21" t="s">
        <v>105</v>
      </c>
      <c r="G330" s="21" t="s">
        <v>334</v>
      </c>
      <c r="H330" s="21" t="s">
        <v>334</v>
      </c>
      <c r="I330" s="21" t="s">
        <v>821</v>
      </c>
      <c r="J330" s="19" t="s">
        <v>1433</v>
      </c>
      <c r="K330" s="19" t="s">
        <v>1431</v>
      </c>
      <c r="L330" s="21" t="s">
        <v>29</v>
      </c>
      <c r="M330" s="21" t="s">
        <v>30</v>
      </c>
      <c r="N330" s="21" t="s">
        <v>30</v>
      </c>
      <c r="O330" s="21">
        <v>150</v>
      </c>
      <c r="P330" s="21">
        <v>70</v>
      </c>
      <c r="Q330" s="21">
        <v>40</v>
      </c>
      <c r="R330" s="21"/>
      <c r="S330" s="21">
        <v>40</v>
      </c>
      <c r="T330" s="49"/>
      <c r="U330" s="57" t="s">
        <v>1392</v>
      </c>
      <c r="V330" s="57" t="s">
        <v>1393</v>
      </c>
      <c r="W330" s="2" t="s">
        <v>49</v>
      </c>
    </row>
    <row r="331" s="1" customFormat="1" ht="105" spans="1:23">
      <c r="A331" s="18">
        <v>323</v>
      </c>
      <c r="B331" s="21" t="s">
        <v>1434</v>
      </c>
      <c r="C331" s="19" t="s">
        <v>41</v>
      </c>
      <c r="D331" s="19" t="s">
        <v>1388</v>
      </c>
      <c r="E331" s="19" t="s">
        <v>1388</v>
      </c>
      <c r="F331" s="21" t="s">
        <v>105</v>
      </c>
      <c r="G331" s="21" t="s">
        <v>161</v>
      </c>
      <c r="H331" s="21" t="s">
        <v>161</v>
      </c>
      <c r="I331" s="21" t="s">
        <v>162</v>
      </c>
      <c r="J331" s="19" t="s">
        <v>1435</v>
      </c>
      <c r="K331" s="19" t="s">
        <v>1436</v>
      </c>
      <c r="L331" s="21" t="s">
        <v>29</v>
      </c>
      <c r="M331" s="21" t="s">
        <v>30</v>
      </c>
      <c r="N331" s="21" t="s">
        <v>30</v>
      </c>
      <c r="O331" s="21">
        <v>150</v>
      </c>
      <c r="P331" s="21">
        <v>70</v>
      </c>
      <c r="Q331" s="21">
        <v>40</v>
      </c>
      <c r="R331" s="21"/>
      <c r="S331" s="21">
        <v>40</v>
      </c>
      <c r="T331" s="49"/>
      <c r="U331" s="57" t="s">
        <v>1392</v>
      </c>
      <c r="V331" s="57" t="s">
        <v>1393</v>
      </c>
      <c r="W331" s="2" t="s">
        <v>49</v>
      </c>
    </row>
    <row r="332" s="1" customFormat="1" ht="345" spans="1:23">
      <c r="A332" s="18">
        <v>324</v>
      </c>
      <c r="B332" s="21" t="s">
        <v>1437</v>
      </c>
      <c r="C332" s="19" t="s">
        <v>41</v>
      </c>
      <c r="D332" s="19" t="s">
        <v>1388</v>
      </c>
      <c r="E332" s="19" t="s">
        <v>1388</v>
      </c>
      <c r="F332" s="21" t="s">
        <v>105</v>
      </c>
      <c r="G332" s="21" t="s">
        <v>416</v>
      </c>
      <c r="H332" s="21" t="s">
        <v>416</v>
      </c>
      <c r="I332" s="21" t="s">
        <v>1438</v>
      </c>
      <c r="J332" s="19" t="s">
        <v>1439</v>
      </c>
      <c r="K332" s="19" t="s">
        <v>1440</v>
      </c>
      <c r="L332" s="21" t="s">
        <v>29</v>
      </c>
      <c r="M332" s="21" t="s">
        <v>30</v>
      </c>
      <c r="N332" s="21" t="s">
        <v>30</v>
      </c>
      <c r="O332" s="21">
        <v>150</v>
      </c>
      <c r="P332" s="21">
        <v>70</v>
      </c>
      <c r="Q332" s="21">
        <v>40</v>
      </c>
      <c r="R332" s="21"/>
      <c r="S332" s="21">
        <v>40</v>
      </c>
      <c r="T332" s="49"/>
      <c r="U332" s="57" t="s">
        <v>1392</v>
      </c>
      <c r="V332" s="57" t="s">
        <v>1393</v>
      </c>
      <c r="W332" s="2" t="s">
        <v>49</v>
      </c>
    </row>
    <row r="333" s="1" customFormat="1" ht="210" spans="1:23">
      <c r="A333" s="18">
        <v>325</v>
      </c>
      <c r="B333" s="21" t="s">
        <v>1441</v>
      </c>
      <c r="C333" s="19" t="s">
        <v>41</v>
      </c>
      <c r="D333" s="19" t="s">
        <v>1388</v>
      </c>
      <c r="E333" s="19" t="s">
        <v>1388</v>
      </c>
      <c r="F333" s="21" t="s">
        <v>105</v>
      </c>
      <c r="G333" s="21" t="s">
        <v>323</v>
      </c>
      <c r="H333" s="21" t="s">
        <v>323</v>
      </c>
      <c r="I333" s="21" t="s">
        <v>1442</v>
      </c>
      <c r="J333" s="19" t="s">
        <v>1443</v>
      </c>
      <c r="K333" s="19" t="s">
        <v>1444</v>
      </c>
      <c r="L333" s="21" t="s">
        <v>29</v>
      </c>
      <c r="M333" s="21" t="s">
        <v>30</v>
      </c>
      <c r="N333" s="21" t="s">
        <v>30</v>
      </c>
      <c r="O333" s="21">
        <v>150</v>
      </c>
      <c r="P333" s="21">
        <v>70</v>
      </c>
      <c r="Q333" s="21">
        <v>40</v>
      </c>
      <c r="R333" s="21"/>
      <c r="S333" s="21">
        <v>40</v>
      </c>
      <c r="T333" s="49"/>
      <c r="U333" s="57" t="s">
        <v>1392</v>
      </c>
      <c r="V333" s="57" t="s">
        <v>1393</v>
      </c>
      <c r="W333" s="2" t="s">
        <v>49</v>
      </c>
    </row>
    <row r="334" s="1" customFormat="1" ht="315" spans="1:23">
      <c r="A334" s="18">
        <v>326</v>
      </c>
      <c r="B334" s="21" t="s">
        <v>1445</v>
      </c>
      <c r="C334" s="19" t="s">
        <v>41</v>
      </c>
      <c r="D334" s="19" t="s">
        <v>72</v>
      </c>
      <c r="E334" s="19" t="s">
        <v>73</v>
      </c>
      <c r="F334" s="21" t="s">
        <v>105</v>
      </c>
      <c r="G334" s="21" t="s">
        <v>185</v>
      </c>
      <c r="H334" s="21" t="s">
        <v>185</v>
      </c>
      <c r="I334" s="21" t="s">
        <v>1446</v>
      </c>
      <c r="J334" s="19" t="s">
        <v>1447</v>
      </c>
      <c r="K334" s="19" t="s">
        <v>1448</v>
      </c>
      <c r="L334" s="21" t="s">
        <v>29</v>
      </c>
      <c r="M334" s="21" t="s">
        <v>30</v>
      </c>
      <c r="N334" s="21" t="s">
        <v>30</v>
      </c>
      <c r="O334" s="21">
        <v>150</v>
      </c>
      <c r="P334" s="21">
        <v>70</v>
      </c>
      <c r="Q334" s="21">
        <v>40</v>
      </c>
      <c r="R334" s="21"/>
      <c r="S334" s="21">
        <v>40</v>
      </c>
      <c r="T334" s="49"/>
      <c r="U334" s="57" t="s">
        <v>1392</v>
      </c>
      <c r="V334" s="57" t="s">
        <v>1393</v>
      </c>
      <c r="W334" s="2" t="s">
        <v>49</v>
      </c>
    </row>
    <row r="335" s="1" customFormat="1" ht="169.5" spans="1:23">
      <c r="A335" s="18">
        <v>327</v>
      </c>
      <c r="B335" s="21" t="s">
        <v>1449</v>
      </c>
      <c r="C335" s="19" t="s">
        <v>41</v>
      </c>
      <c r="D335" s="19" t="s">
        <v>1388</v>
      </c>
      <c r="E335" s="19" t="s">
        <v>1388</v>
      </c>
      <c r="F335" s="21" t="s">
        <v>105</v>
      </c>
      <c r="G335" s="21" t="s">
        <v>1450</v>
      </c>
      <c r="H335" s="21" t="s">
        <v>1450</v>
      </c>
      <c r="I335" s="21" t="s">
        <v>1451</v>
      </c>
      <c r="J335" s="19" t="s">
        <v>1452</v>
      </c>
      <c r="K335" s="19" t="s">
        <v>1453</v>
      </c>
      <c r="L335" s="21" t="s">
        <v>29</v>
      </c>
      <c r="M335" s="21" t="s">
        <v>30</v>
      </c>
      <c r="N335" s="21" t="s">
        <v>30</v>
      </c>
      <c r="O335" s="21">
        <v>150</v>
      </c>
      <c r="P335" s="21">
        <v>70</v>
      </c>
      <c r="Q335" s="21">
        <v>40</v>
      </c>
      <c r="R335" s="21"/>
      <c r="S335" s="21">
        <v>40</v>
      </c>
      <c r="T335" s="49"/>
      <c r="U335" s="57" t="s">
        <v>1392</v>
      </c>
      <c r="V335" s="57" t="s">
        <v>1393</v>
      </c>
      <c r="W335" s="2" t="s">
        <v>49</v>
      </c>
    </row>
    <row r="336" s="1" customFormat="1" ht="169.5" spans="1:23">
      <c r="A336" s="18">
        <v>328</v>
      </c>
      <c r="B336" s="21" t="s">
        <v>1454</v>
      </c>
      <c r="C336" s="19" t="s">
        <v>41</v>
      </c>
      <c r="D336" s="19" t="s">
        <v>1388</v>
      </c>
      <c r="E336" s="19" t="s">
        <v>1388</v>
      </c>
      <c r="F336" s="21" t="s">
        <v>105</v>
      </c>
      <c r="G336" s="21" t="s">
        <v>1450</v>
      </c>
      <c r="H336" s="21" t="s">
        <v>1450</v>
      </c>
      <c r="I336" s="21" t="s">
        <v>1455</v>
      </c>
      <c r="J336" s="19" t="s">
        <v>1452</v>
      </c>
      <c r="K336" s="19" t="s">
        <v>1453</v>
      </c>
      <c r="L336" s="21" t="s">
        <v>29</v>
      </c>
      <c r="M336" s="21" t="s">
        <v>30</v>
      </c>
      <c r="N336" s="21" t="s">
        <v>30</v>
      </c>
      <c r="O336" s="21">
        <v>150</v>
      </c>
      <c r="P336" s="21">
        <v>70</v>
      </c>
      <c r="Q336" s="21">
        <v>40</v>
      </c>
      <c r="R336" s="21"/>
      <c r="S336" s="21">
        <v>40</v>
      </c>
      <c r="T336" s="49"/>
      <c r="U336" s="57" t="s">
        <v>1392</v>
      </c>
      <c r="V336" s="57" t="s">
        <v>1393</v>
      </c>
      <c r="W336" s="2" t="s">
        <v>49</v>
      </c>
    </row>
    <row r="337" s="1" customFormat="1" ht="120" spans="1:23">
      <c r="A337" s="18">
        <v>329</v>
      </c>
      <c r="B337" s="21" t="s">
        <v>1456</v>
      </c>
      <c r="C337" s="19" t="s">
        <v>41</v>
      </c>
      <c r="D337" s="19" t="s">
        <v>42</v>
      </c>
      <c r="E337" s="19" t="s">
        <v>65</v>
      </c>
      <c r="F337" s="21" t="s">
        <v>105</v>
      </c>
      <c r="G337" s="21" t="s">
        <v>1457</v>
      </c>
      <c r="H337" s="21" t="s">
        <v>334</v>
      </c>
      <c r="I337" s="21" t="s">
        <v>1458</v>
      </c>
      <c r="J337" s="19" t="s">
        <v>1459</v>
      </c>
      <c r="K337" s="19" t="s">
        <v>1460</v>
      </c>
      <c r="L337" s="21" t="s">
        <v>29</v>
      </c>
      <c r="M337" s="21" t="s">
        <v>30</v>
      </c>
      <c r="N337" s="21" t="s">
        <v>30</v>
      </c>
      <c r="O337" s="21">
        <v>5.5</v>
      </c>
      <c r="P337" s="21">
        <v>5.5</v>
      </c>
      <c r="Q337" s="21"/>
      <c r="R337" s="21"/>
      <c r="S337" s="21"/>
      <c r="T337" s="49"/>
      <c r="U337" s="57" t="s">
        <v>973</v>
      </c>
      <c r="V337" s="57" t="s">
        <v>974</v>
      </c>
      <c r="W337" s="2" t="s">
        <v>29</v>
      </c>
    </row>
    <row r="338" s="1" customFormat="1" ht="120" spans="1:23">
      <c r="A338" s="18">
        <v>330</v>
      </c>
      <c r="B338" s="21" t="s">
        <v>1461</v>
      </c>
      <c r="C338" s="19" t="s">
        <v>41</v>
      </c>
      <c r="D338" s="19" t="s">
        <v>42</v>
      </c>
      <c r="E338" s="19" t="s">
        <v>65</v>
      </c>
      <c r="F338" s="21" t="s">
        <v>105</v>
      </c>
      <c r="G338" s="21" t="s">
        <v>454</v>
      </c>
      <c r="H338" s="21" t="s">
        <v>334</v>
      </c>
      <c r="I338" s="21" t="s">
        <v>1462</v>
      </c>
      <c r="J338" s="19" t="s">
        <v>1463</v>
      </c>
      <c r="K338" s="19" t="s">
        <v>1464</v>
      </c>
      <c r="L338" s="21" t="s">
        <v>29</v>
      </c>
      <c r="M338" s="21" t="s">
        <v>30</v>
      </c>
      <c r="N338" s="21" t="s">
        <v>30</v>
      </c>
      <c r="O338" s="21">
        <v>2</v>
      </c>
      <c r="P338" s="86">
        <v>2</v>
      </c>
      <c r="Q338" s="21"/>
      <c r="R338" s="21"/>
      <c r="S338" s="21"/>
      <c r="T338" s="49"/>
      <c r="U338" s="57" t="s">
        <v>973</v>
      </c>
      <c r="V338" s="57" t="s">
        <v>974</v>
      </c>
      <c r="W338" s="2" t="s">
        <v>29</v>
      </c>
    </row>
    <row r="339" s="1" customFormat="1" ht="60" spans="1:23">
      <c r="A339" s="18">
        <v>331</v>
      </c>
      <c r="B339" s="21" t="s">
        <v>1465</v>
      </c>
      <c r="C339" s="19" t="s">
        <v>41</v>
      </c>
      <c r="D339" s="19" t="s">
        <v>42</v>
      </c>
      <c r="E339" s="19" t="s">
        <v>65</v>
      </c>
      <c r="F339" s="21" t="s">
        <v>105</v>
      </c>
      <c r="G339" s="21" t="s">
        <v>1466</v>
      </c>
      <c r="H339" s="21" t="s">
        <v>334</v>
      </c>
      <c r="I339" s="21" t="s">
        <v>1467</v>
      </c>
      <c r="J339" s="19" t="s">
        <v>1468</v>
      </c>
      <c r="K339" s="19" t="s">
        <v>1469</v>
      </c>
      <c r="L339" s="21" t="s">
        <v>29</v>
      </c>
      <c r="M339" s="21" t="s">
        <v>30</v>
      </c>
      <c r="N339" s="21" t="s">
        <v>30</v>
      </c>
      <c r="O339" s="21">
        <v>3</v>
      </c>
      <c r="P339" s="21">
        <v>3</v>
      </c>
      <c r="Q339" s="21"/>
      <c r="R339" s="21"/>
      <c r="S339" s="21"/>
      <c r="T339" s="49"/>
      <c r="U339" s="57" t="s">
        <v>973</v>
      </c>
      <c r="V339" s="57" t="s">
        <v>974</v>
      </c>
      <c r="W339" s="2" t="s">
        <v>29</v>
      </c>
    </row>
    <row r="340" s="1" customFormat="1" ht="75" spans="1:23">
      <c r="A340" s="18">
        <v>332</v>
      </c>
      <c r="B340" s="21" t="s">
        <v>1470</v>
      </c>
      <c r="C340" s="19" t="s">
        <v>41</v>
      </c>
      <c r="D340" s="19" t="s">
        <v>42</v>
      </c>
      <c r="E340" s="19" t="s">
        <v>65</v>
      </c>
      <c r="F340" s="21" t="s">
        <v>105</v>
      </c>
      <c r="G340" s="21" t="s">
        <v>753</v>
      </c>
      <c r="H340" s="21" t="s">
        <v>334</v>
      </c>
      <c r="I340" s="21" t="s">
        <v>754</v>
      </c>
      <c r="J340" s="19" t="s">
        <v>1471</v>
      </c>
      <c r="K340" s="19" t="s">
        <v>1472</v>
      </c>
      <c r="L340" s="21" t="s">
        <v>29</v>
      </c>
      <c r="M340" s="21" t="s">
        <v>30</v>
      </c>
      <c r="N340" s="21" t="s">
        <v>30</v>
      </c>
      <c r="O340" s="21">
        <v>5</v>
      </c>
      <c r="P340" s="21">
        <v>5</v>
      </c>
      <c r="Q340" s="21"/>
      <c r="R340" s="21"/>
      <c r="S340" s="21"/>
      <c r="T340" s="49"/>
      <c r="U340" s="57" t="s">
        <v>973</v>
      </c>
      <c r="V340" s="57" t="s">
        <v>974</v>
      </c>
      <c r="W340" s="2" t="s">
        <v>29</v>
      </c>
    </row>
    <row r="341" s="1" customFormat="1" ht="135" spans="1:23">
      <c r="A341" s="18">
        <v>333</v>
      </c>
      <c r="B341" s="21" t="s">
        <v>1473</v>
      </c>
      <c r="C341" s="19" t="s">
        <v>41</v>
      </c>
      <c r="D341" s="19" t="s">
        <v>42</v>
      </c>
      <c r="E341" s="19" t="s">
        <v>65</v>
      </c>
      <c r="F341" s="21" t="s">
        <v>105</v>
      </c>
      <c r="G341" s="21" t="s">
        <v>1118</v>
      </c>
      <c r="H341" s="21" t="s">
        <v>334</v>
      </c>
      <c r="I341" s="21" t="s">
        <v>1474</v>
      </c>
      <c r="J341" s="19" t="s">
        <v>1475</v>
      </c>
      <c r="K341" s="19" t="s">
        <v>1476</v>
      </c>
      <c r="L341" s="21" t="s">
        <v>29</v>
      </c>
      <c r="M341" s="21" t="s">
        <v>30</v>
      </c>
      <c r="N341" s="21" t="s">
        <v>30</v>
      </c>
      <c r="O341" s="21">
        <v>2</v>
      </c>
      <c r="P341" s="21">
        <v>2</v>
      </c>
      <c r="Q341" s="21"/>
      <c r="R341" s="21"/>
      <c r="S341" s="21"/>
      <c r="T341" s="49"/>
      <c r="U341" s="57" t="s">
        <v>973</v>
      </c>
      <c r="V341" s="57" t="s">
        <v>974</v>
      </c>
      <c r="W341" s="2" t="s">
        <v>29</v>
      </c>
    </row>
    <row r="342" s="1" customFormat="1" ht="45" spans="1:23">
      <c r="A342" s="18">
        <v>334</v>
      </c>
      <c r="B342" s="21" t="s">
        <v>1477</v>
      </c>
      <c r="C342" s="19" t="s">
        <v>41</v>
      </c>
      <c r="D342" s="19" t="s">
        <v>42</v>
      </c>
      <c r="E342" s="19" t="s">
        <v>65</v>
      </c>
      <c r="F342" s="21" t="s">
        <v>105</v>
      </c>
      <c r="G342" s="21" t="s">
        <v>1478</v>
      </c>
      <c r="H342" s="21" t="s">
        <v>260</v>
      </c>
      <c r="I342" s="21" t="s">
        <v>1479</v>
      </c>
      <c r="J342" s="19" t="s">
        <v>1480</v>
      </c>
      <c r="K342" s="19" t="s">
        <v>1481</v>
      </c>
      <c r="L342" s="21" t="s">
        <v>29</v>
      </c>
      <c r="M342" s="21" t="s">
        <v>30</v>
      </c>
      <c r="N342" s="21" t="s">
        <v>30</v>
      </c>
      <c r="O342" s="21">
        <v>5</v>
      </c>
      <c r="P342" s="21">
        <v>5</v>
      </c>
      <c r="Q342" s="21"/>
      <c r="R342" s="21"/>
      <c r="S342" s="21"/>
      <c r="T342" s="49"/>
      <c r="U342" s="57" t="s">
        <v>973</v>
      </c>
      <c r="V342" s="57" t="s">
        <v>974</v>
      </c>
      <c r="W342" s="2" t="s">
        <v>29</v>
      </c>
    </row>
    <row r="343" s="1" customFormat="1" ht="45" spans="1:23">
      <c r="A343" s="18">
        <v>335</v>
      </c>
      <c r="B343" s="21" t="s">
        <v>1482</v>
      </c>
      <c r="C343" s="19" t="s">
        <v>41</v>
      </c>
      <c r="D343" s="19" t="s">
        <v>42</v>
      </c>
      <c r="E343" s="19" t="s">
        <v>65</v>
      </c>
      <c r="F343" s="21" t="s">
        <v>105</v>
      </c>
      <c r="G343" s="21" t="s">
        <v>1249</v>
      </c>
      <c r="H343" s="21" t="s">
        <v>260</v>
      </c>
      <c r="I343" s="21" t="s">
        <v>1483</v>
      </c>
      <c r="J343" s="19" t="s">
        <v>1480</v>
      </c>
      <c r="K343" s="19" t="s">
        <v>1484</v>
      </c>
      <c r="L343" s="21" t="s">
        <v>29</v>
      </c>
      <c r="M343" s="21" t="s">
        <v>30</v>
      </c>
      <c r="N343" s="21" t="s">
        <v>30</v>
      </c>
      <c r="O343" s="21">
        <v>3.1</v>
      </c>
      <c r="P343" s="21">
        <v>3.1</v>
      </c>
      <c r="Q343" s="21"/>
      <c r="R343" s="21"/>
      <c r="S343" s="21"/>
      <c r="T343" s="49"/>
      <c r="U343" s="57" t="s">
        <v>973</v>
      </c>
      <c r="V343" s="57" t="s">
        <v>974</v>
      </c>
      <c r="W343" s="2" t="s">
        <v>29</v>
      </c>
    </row>
    <row r="344" s="1" customFormat="1" ht="45" spans="1:23">
      <c r="A344" s="18">
        <v>336</v>
      </c>
      <c r="B344" s="21" t="s">
        <v>1485</v>
      </c>
      <c r="C344" s="19" t="s">
        <v>41</v>
      </c>
      <c r="D344" s="19" t="s">
        <v>42</v>
      </c>
      <c r="E344" s="19" t="s">
        <v>65</v>
      </c>
      <c r="F344" s="21" t="s">
        <v>105</v>
      </c>
      <c r="G344" s="21" t="s">
        <v>724</v>
      </c>
      <c r="H344" s="21" t="s">
        <v>260</v>
      </c>
      <c r="I344" s="21" t="s">
        <v>1486</v>
      </c>
      <c r="J344" s="19" t="s">
        <v>1487</v>
      </c>
      <c r="K344" s="19" t="s">
        <v>1488</v>
      </c>
      <c r="L344" s="21" t="s">
        <v>29</v>
      </c>
      <c r="M344" s="21" t="s">
        <v>30</v>
      </c>
      <c r="N344" s="21" t="s">
        <v>30</v>
      </c>
      <c r="O344" s="21">
        <v>6</v>
      </c>
      <c r="P344" s="21">
        <v>6</v>
      </c>
      <c r="Q344" s="21"/>
      <c r="R344" s="21"/>
      <c r="S344" s="21"/>
      <c r="T344" s="49"/>
      <c r="U344" s="57" t="s">
        <v>973</v>
      </c>
      <c r="V344" s="57" t="s">
        <v>974</v>
      </c>
      <c r="W344" s="2" t="s">
        <v>29</v>
      </c>
    </row>
    <row r="345" s="1" customFormat="1" ht="60" spans="1:23">
      <c r="A345" s="18">
        <v>337</v>
      </c>
      <c r="B345" s="21" t="s">
        <v>1489</v>
      </c>
      <c r="C345" s="19" t="s">
        <v>41</v>
      </c>
      <c r="D345" s="19" t="s">
        <v>42</v>
      </c>
      <c r="E345" s="19" t="s">
        <v>65</v>
      </c>
      <c r="F345" s="21" t="s">
        <v>105</v>
      </c>
      <c r="G345" s="21" t="s">
        <v>875</v>
      </c>
      <c r="H345" s="21" t="s">
        <v>260</v>
      </c>
      <c r="I345" s="21" t="s">
        <v>1490</v>
      </c>
      <c r="J345" s="19" t="s">
        <v>1491</v>
      </c>
      <c r="K345" s="19" t="s">
        <v>1492</v>
      </c>
      <c r="L345" s="21" t="s">
        <v>29</v>
      </c>
      <c r="M345" s="21" t="s">
        <v>30</v>
      </c>
      <c r="N345" s="21" t="s">
        <v>30</v>
      </c>
      <c r="O345" s="21">
        <v>6</v>
      </c>
      <c r="P345" s="21">
        <v>6</v>
      </c>
      <c r="Q345" s="21"/>
      <c r="R345" s="21"/>
      <c r="S345" s="21"/>
      <c r="T345" s="49"/>
      <c r="U345" s="57" t="s">
        <v>973</v>
      </c>
      <c r="V345" s="57" t="s">
        <v>974</v>
      </c>
      <c r="W345" s="2" t="s">
        <v>29</v>
      </c>
    </row>
    <row r="346" s="1" customFormat="1" ht="75" spans="1:23">
      <c r="A346" s="18">
        <v>338</v>
      </c>
      <c r="B346" s="21" t="s">
        <v>1493</v>
      </c>
      <c r="C346" s="19" t="s">
        <v>41</v>
      </c>
      <c r="D346" s="19" t="s">
        <v>42</v>
      </c>
      <c r="E346" s="19" t="s">
        <v>65</v>
      </c>
      <c r="F346" s="21" t="s">
        <v>105</v>
      </c>
      <c r="G346" s="21" t="s">
        <v>1494</v>
      </c>
      <c r="H346" s="21" t="s">
        <v>239</v>
      </c>
      <c r="I346" s="21" t="s">
        <v>1495</v>
      </c>
      <c r="J346" s="19" t="s">
        <v>1480</v>
      </c>
      <c r="K346" s="19" t="s">
        <v>1496</v>
      </c>
      <c r="L346" s="21" t="s">
        <v>29</v>
      </c>
      <c r="M346" s="21" t="s">
        <v>30</v>
      </c>
      <c r="N346" s="21" t="s">
        <v>30</v>
      </c>
      <c r="O346" s="21">
        <v>7.4</v>
      </c>
      <c r="P346" s="21">
        <v>7.4</v>
      </c>
      <c r="Q346" s="21"/>
      <c r="R346" s="21"/>
      <c r="S346" s="21"/>
      <c r="T346" s="49"/>
      <c r="U346" s="57" t="s">
        <v>973</v>
      </c>
      <c r="V346" s="57" t="s">
        <v>974</v>
      </c>
      <c r="W346" s="2" t="s">
        <v>29</v>
      </c>
    </row>
    <row r="347" s="1" customFormat="1" ht="105" spans="1:23">
      <c r="A347" s="18">
        <v>339</v>
      </c>
      <c r="B347" s="21" t="s">
        <v>1497</v>
      </c>
      <c r="C347" s="19" t="s">
        <v>41</v>
      </c>
      <c r="D347" s="19" t="s">
        <v>42</v>
      </c>
      <c r="E347" s="19" t="s">
        <v>65</v>
      </c>
      <c r="F347" s="21" t="s">
        <v>105</v>
      </c>
      <c r="G347" s="21" t="s">
        <v>1498</v>
      </c>
      <c r="H347" s="21" t="s">
        <v>416</v>
      </c>
      <c r="I347" s="21" t="s">
        <v>1499</v>
      </c>
      <c r="J347" s="19" t="s">
        <v>1480</v>
      </c>
      <c r="K347" s="19" t="s">
        <v>1500</v>
      </c>
      <c r="L347" s="21" t="s">
        <v>29</v>
      </c>
      <c r="M347" s="21" t="s">
        <v>30</v>
      </c>
      <c r="N347" s="21" t="s">
        <v>30</v>
      </c>
      <c r="O347" s="21">
        <v>4</v>
      </c>
      <c r="P347" s="21">
        <v>4</v>
      </c>
      <c r="Q347" s="21"/>
      <c r="R347" s="21"/>
      <c r="S347" s="21"/>
      <c r="T347" s="49"/>
      <c r="U347" s="57" t="s">
        <v>973</v>
      </c>
      <c r="V347" s="57" t="s">
        <v>974</v>
      </c>
      <c r="W347" s="2" t="s">
        <v>29</v>
      </c>
    </row>
    <row r="348" s="1" customFormat="1" ht="75" spans="1:23">
      <c r="A348" s="18">
        <v>340</v>
      </c>
      <c r="B348" s="21" t="s">
        <v>1501</v>
      </c>
      <c r="C348" s="19" t="s">
        <v>51</v>
      </c>
      <c r="D348" s="19" t="s">
        <v>52</v>
      </c>
      <c r="E348" s="19" t="s">
        <v>53</v>
      </c>
      <c r="F348" s="21" t="s">
        <v>105</v>
      </c>
      <c r="G348" s="21" t="s">
        <v>405</v>
      </c>
      <c r="H348" s="21" t="s">
        <v>218</v>
      </c>
      <c r="I348" s="21" t="s">
        <v>1502</v>
      </c>
      <c r="J348" s="19" t="s">
        <v>1480</v>
      </c>
      <c r="K348" s="19" t="s">
        <v>1503</v>
      </c>
      <c r="L348" s="21" t="s">
        <v>29</v>
      </c>
      <c r="M348" s="21" t="s">
        <v>30</v>
      </c>
      <c r="N348" s="21" t="s">
        <v>30</v>
      </c>
      <c r="O348" s="21">
        <v>6.6</v>
      </c>
      <c r="P348" s="21">
        <v>6.6</v>
      </c>
      <c r="Q348" s="21"/>
      <c r="R348" s="21"/>
      <c r="S348" s="21"/>
      <c r="T348" s="49"/>
      <c r="U348" s="57" t="s">
        <v>973</v>
      </c>
      <c r="V348" s="57" t="s">
        <v>974</v>
      </c>
      <c r="W348" s="2" t="s">
        <v>29</v>
      </c>
    </row>
    <row r="349" s="1" customFormat="1" ht="75" spans="1:23">
      <c r="A349" s="18">
        <v>341</v>
      </c>
      <c r="B349" s="21" t="s">
        <v>1504</v>
      </c>
      <c r="C349" s="19" t="s">
        <v>51</v>
      </c>
      <c r="D349" s="19" t="s">
        <v>52</v>
      </c>
      <c r="E349" s="19" t="s">
        <v>132</v>
      </c>
      <c r="F349" s="21" t="s">
        <v>105</v>
      </c>
      <c r="G349" s="21" t="s">
        <v>1357</v>
      </c>
      <c r="H349" s="21" t="s">
        <v>218</v>
      </c>
      <c r="I349" s="21" t="s">
        <v>1505</v>
      </c>
      <c r="J349" s="19" t="s">
        <v>1506</v>
      </c>
      <c r="K349" s="19" t="s">
        <v>1507</v>
      </c>
      <c r="L349" s="21" t="s">
        <v>29</v>
      </c>
      <c r="M349" s="21" t="s">
        <v>30</v>
      </c>
      <c r="N349" s="21" t="s">
        <v>30</v>
      </c>
      <c r="O349" s="21">
        <v>5</v>
      </c>
      <c r="P349" s="21">
        <v>5</v>
      </c>
      <c r="Q349" s="21"/>
      <c r="R349" s="21"/>
      <c r="S349" s="21"/>
      <c r="T349" s="49"/>
      <c r="U349" s="57" t="s">
        <v>973</v>
      </c>
      <c r="V349" s="57" t="s">
        <v>974</v>
      </c>
      <c r="W349" s="2" t="s">
        <v>29</v>
      </c>
    </row>
    <row r="350" s="1" customFormat="1" ht="105" spans="1:23">
      <c r="A350" s="18">
        <v>342</v>
      </c>
      <c r="B350" s="21" t="s">
        <v>1508</v>
      </c>
      <c r="C350" s="19" t="s">
        <v>41</v>
      </c>
      <c r="D350" s="19" t="s">
        <v>42</v>
      </c>
      <c r="E350" s="19" t="s">
        <v>65</v>
      </c>
      <c r="F350" s="21" t="s">
        <v>105</v>
      </c>
      <c r="G350" s="21" t="s">
        <v>1509</v>
      </c>
      <c r="H350" s="21" t="s">
        <v>134</v>
      </c>
      <c r="I350" s="21" t="s">
        <v>1510</v>
      </c>
      <c r="J350" s="19" t="s">
        <v>1480</v>
      </c>
      <c r="K350" s="19" t="s">
        <v>1511</v>
      </c>
      <c r="L350" s="21" t="s">
        <v>29</v>
      </c>
      <c r="M350" s="21" t="s">
        <v>30</v>
      </c>
      <c r="N350" s="21" t="s">
        <v>30</v>
      </c>
      <c r="O350" s="21">
        <v>8.4</v>
      </c>
      <c r="P350" s="21">
        <v>8.4</v>
      </c>
      <c r="Q350" s="21"/>
      <c r="R350" s="21"/>
      <c r="S350" s="21"/>
      <c r="T350" s="49"/>
      <c r="U350" s="57" t="s">
        <v>973</v>
      </c>
      <c r="V350" s="57" t="s">
        <v>974</v>
      </c>
      <c r="W350" s="2" t="s">
        <v>29</v>
      </c>
    </row>
    <row r="351" s="1" customFormat="1" ht="105" spans="1:23">
      <c r="A351" s="18">
        <v>343</v>
      </c>
      <c r="B351" s="21" t="s">
        <v>1512</v>
      </c>
      <c r="C351" s="19" t="s">
        <v>41</v>
      </c>
      <c r="D351" s="19" t="s">
        <v>42</v>
      </c>
      <c r="E351" s="19" t="s">
        <v>65</v>
      </c>
      <c r="F351" s="21" t="s">
        <v>105</v>
      </c>
      <c r="G351" s="21" t="s">
        <v>1513</v>
      </c>
      <c r="H351" s="21" t="s">
        <v>227</v>
      </c>
      <c r="I351" s="21" t="s">
        <v>1514</v>
      </c>
      <c r="J351" s="19" t="s">
        <v>1515</v>
      </c>
      <c r="K351" s="19" t="s">
        <v>1516</v>
      </c>
      <c r="L351" s="21" t="s">
        <v>29</v>
      </c>
      <c r="M351" s="21" t="s">
        <v>30</v>
      </c>
      <c r="N351" s="21" t="s">
        <v>30</v>
      </c>
      <c r="O351" s="21">
        <v>2.5</v>
      </c>
      <c r="P351" s="21">
        <v>2.5</v>
      </c>
      <c r="Q351" s="21"/>
      <c r="R351" s="21"/>
      <c r="S351" s="21"/>
      <c r="T351" s="49"/>
      <c r="U351" s="57" t="s">
        <v>973</v>
      </c>
      <c r="V351" s="57" t="s">
        <v>974</v>
      </c>
      <c r="W351" s="2" t="s">
        <v>29</v>
      </c>
    </row>
    <row r="352" s="1" customFormat="1" ht="105" spans="1:23">
      <c r="A352" s="18">
        <v>344</v>
      </c>
      <c r="B352" s="21" t="s">
        <v>1517</v>
      </c>
      <c r="C352" s="19" t="s">
        <v>41</v>
      </c>
      <c r="D352" s="19" t="s">
        <v>42</v>
      </c>
      <c r="E352" s="19" t="s">
        <v>65</v>
      </c>
      <c r="F352" s="21" t="s">
        <v>105</v>
      </c>
      <c r="G352" s="21" t="s">
        <v>1518</v>
      </c>
      <c r="H352" s="21" t="s">
        <v>227</v>
      </c>
      <c r="I352" s="21" t="s">
        <v>1519</v>
      </c>
      <c r="J352" s="19" t="s">
        <v>1520</v>
      </c>
      <c r="K352" s="19" t="s">
        <v>1521</v>
      </c>
      <c r="L352" s="21" t="s">
        <v>29</v>
      </c>
      <c r="M352" s="21" t="s">
        <v>30</v>
      </c>
      <c r="N352" s="21" t="s">
        <v>30</v>
      </c>
      <c r="O352" s="21">
        <v>2.5</v>
      </c>
      <c r="P352" s="21">
        <v>2.5</v>
      </c>
      <c r="Q352" s="21"/>
      <c r="R352" s="21"/>
      <c r="S352" s="21"/>
      <c r="T352" s="49"/>
      <c r="U352" s="57" t="s">
        <v>973</v>
      </c>
      <c r="V352" s="57" t="s">
        <v>974</v>
      </c>
      <c r="W352" s="2" t="s">
        <v>29</v>
      </c>
    </row>
    <row r="353" s="1" customFormat="1" ht="120" spans="1:23">
      <c r="A353" s="18">
        <v>345</v>
      </c>
      <c r="B353" s="21" t="s">
        <v>1522</v>
      </c>
      <c r="C353" s="19" t="s">
        <v>41</v>
      </c>
      <c r="D353" s="19" t="s">
        <v>42</v>
      </c>
      <c r="E353" s="19" t="s">
        <v>65</v>
      </c>
      <c r="F353" s="21" t="s">
        <v>105</v>
      </c>
      <c r="G353" s="21" t="s">
        <v>1523</v>
      </c>
      <c r="H353" s="21" t="s">
        <v>224</v>
      </c>
      <c r="I353" s="21" t="s">
        <v>1524</v>
      </c>
      <c r="J353" s="19" t="s">
        <v>1525</v>
      </c>
      <c r="K353" s="19" t="s">
        <v>1526</v>
      </c>
      <c r="L353" s="21" t="s">
        <v>29</v>
      </c>
      <c r="M353" s="21" t="s">
        <v>30</v>
      </c>
      <c r="N353" s="21" t="s">
        <v>30</v>
      </c>
      <c r="O353" s="21">
        <v>5</v>
      </c>
      <c r="P353" s="21">
        <v>5</v>
      </c>
      <c r="Q353" s="21"/>
      <c r="R353" s="21"/>
      <c r="S353" s="21"/>
      <c r="T353" s="49"/>
      <c r="U353" s="57" t="s">
        <v>973</v>
      </c>
      <c r="V353" s="57" t="s">
        <v>974</v>
      </c>
      <c r="W353" s="2" t="s">
        <v>29</v>
      </c>
    </row>
    <row r="354" s="1" customFormat="1" ht="120" spans="1:23">
      <c r="A354" s="18">
        <v>346</v>
      </c>
      <c r="B354" s="21" t="s">
        <v>1527</v>
      </c>
      <c r="C354" s="19" t="s">
        <v>41</v>
      </c>
      <c r="D354" s="19" t="s">
        <v>42</v>
      </c>
      <c r="E354" s="19" t="s">
        <v>65</v>
      </c>
      <c r="F354" s="21" t="s">
        <v>105</v>
      </c>
      <c r="G354" s="21" t="s">
        <v>1528</v>
      </c>
      <c r="H354" s="21" t="s">
        <v>224</v>
      </c>
      <c r="I354" s="21" t="s">
        <v>1529</v>
      </c>
      <c r="J354" s="19" t="s">
        <v>1530</v>
      </c>
      <c r="K354" s="19" t="s">
        <v>1531</v>
      </c>
      <c r="L354" s="21" t="s">
        <v>29</v>
      </c>
      <c r="M354" s="21" t="s">
        <v>30</v>
      </c>
      <c r="N354" s="21" t="s">
        <v>30</v>
      </c>
      <c r="O354" s="21">
        <v>5</v>
      </c>
      <c r="P354" s="21">
        <v>5</v>
      </c>
      <c r="Q354" s="21"/>
      <c r="R354" s="21"/>
      <c r="S354" s="21"/>
      <c r="T354" s="49"/>
      <c r="U354" s="57" t="s">
        <v>973</v>
      </c>
      <c r="V354" s="57" t="s">
        <v>974</v>
      </c>
      <c r="W354" s="2" t="s">
        <v>29</v>
      </c>
    </row>
    <row r="355" s="1" customFormat="1" ht="60" spans="1:23">
      <c r="A355" s="18">
        <v>347</v>
      </c>
      <c r="B355" s="21" t="s">
        <v>1532</v>
      </c>
      <c r="C355" s="19" t="s">
        <v>41</v>
      </c>
      <c r="D355" s="19" t="s">
        <v>42</v>
      </c>
      <c r="E355" s="19" t="s">
        <v>65</v>
      </c>
      <c r="F355" s="21" t="s">
        <v>105</v>
      </c>
      <c r="G355" s="21" t="s">
        <v>483</v>
      </c>
      <c r="H355" s="21" t="s">
        <v>140</v>
      </c>
      <c r="I355" s="21" t="s">
        <v>1533</v>
      </c>
      <c r="J355" s="19" t="s">
        <v>1534</v>
      </c>
      <c r="K355" s="19" t="s">
        <v>1535</v>
      </c>
      <c r="L355" s="21" t="s">
        <v>29</v>
      </c>
      <c r="M355" s="21" t="s">
        <v>30</v>
      </c>
      <c r="N355" s="21" t="s">
        <v>30</v>
      </c>
      <c r="O355" s="21">
        <v>2.5</v>
      </c>
      <c r="P355" s="21">
        <v>2.5</v>
      </c>
      <c r="Q355" s="21"/>
      <c r="R355" s="21"/>
      <c r="S355" s="21"/>
      <c r="T355" s="49"/>
      <c r="U355" s="57" t="s">
        <v>973</v>
      </c>
      <c r="V355" s="57" t="s">
        <v>974</v>
      </c>
      <c r="W355" s="2" t="s">
        <v>29</v>
      </c>
    </row>
    <row r="356" s="1" customFormat="1" ht="60" spans="1:23">
      <c r="A356" s="18">
        <v>348</v>
      </c>
      <c r="B356" s="21" t="s">
        <v>1536</v>
      </c>
      <c r="C356" s="19" t="s">
        <v>41</v>
      </c>
      <c r="D356" s="19" t="s">
        <v>42</v>
      </c>
      <c r="E356" s="19" t="s">
        <v>65</v>
      </c>
      <c r="F356" s="21" t="s">
        <v>105</v>
      </c>
      <c r="G356" s="21" t="s">
        <v>679</v>
      </c>
      <c r="H356" s="21" t="s">
        <v>140</v>
      </c>
      <c r="I356" s="21" t="s">
        <v>1537</v>
      </c>
      <c r="J356" s="19" t="s">
        <v>1538</v>
      </c>
      <c r="K356" s="19" t="s">
        <v>1539</v>
      </c>
      <c r="L356" s="21" t="s">
        <v>29</v>
      </c>
      <c r="M356" s="21" t="s">
        <v>30</v>
      </c>
      <c r="N356" s="21" t="s">
        <v>30</v>
      </c>
      <c r="O356" s="21">
        <v>2</v>
      </c>
      <c r="P356" s="21">
        <v>2</v>
      </c>
      <c r="Q356" s="21"/>
      <c r="R356" s="21"/>
      <c r="S356" s="21"/>
      <c r="T356" s="49"/>
      <c r="U356" s="57" t="s">
        <v>973</v>
      </c>
      <c r="V356" s="57" t="s">
        <v>974</v>
      </c>
      <c r="W356" s="2" t="s">
        <v>29</v>
      </c>
    </row>
    <row r="357" s="1" customFormat="1" ht="60" spans="1:23">
      <c r="A357" s="18">
        <v>349</v>
      </c>
      <c r="B357" s="21" t="s">
        <v>1540</v>
      </c>
      <c r="C357" s="19" t="s">
        <v>41</v>
      </c>
      <c r="D357" s="19" t="s">
        <v>42</v>
      </c>
      <c r="E357" s="19" t="s">
        <v>65</v>
      </c>
      <c r="F357" s="21" t="s">
        <v>105</v>
      </c>
      <c r="G357" s="21" t="s">
        <v>1541</v>
      </c>
      <c r="H357" s="21" t="s">
        <v>140</v>
      </c>
      <c r="I357" s="21" t="s">
        <v>1542</v>
      </c>
      <c r="J357" s="21" t="s">
        <v>1543</v>
      </c>
      <c r="K357" s="19" t="s">
        <v>1544</v>
      </c>
      <c r="L357" s="21" t="s">
        <v>29</v>
      </c>
      <c r="M357" s="21" t="s">
        <v>30</v>
      </c>
      <c r="N357" s="21" t="s">
        <v>30</v>
      </c>
      <c r="O357" s="21">
        <v>1.5</v>
      </c>
      <c r="P357" s="21">
        <v>1.5</v>
      </c>
      <c r="Q357" s="21"/>
      <c r="R357" s="21"/>
      <c r="S357" s="21"/>
      <c r="T357" s="49"/>
      <c r="U357" s="57" t="s">
        <v>973</v>
      </c>
      <c r="V357" s="57" t="s">
        <v>974</v>
      </c>
      <c r="W357" s="2" t="s">
        <v>29</v>
      </c>
    </row>
    <row r="358" s="1" customFormat="1" ht="60" spans="1:23">
      <c r="A358" s="18">
        <v>350</v>
      </c>
      <c r="B358" s="21" t="s">
        <v>1545</v>
      </c>
      <c r="C358" s="19" t="s">
        <v>41</v>
      </c>
      <c r="D358" s="19" t="s">
        <v>42</v>
      </c>
      <c r="E358" s="19" t="s">
        <v>65</v>
      </c>
      <c r="F358" s="21" t="s">
        <v>105</v>
      </c>
      <c r="G358" s="21" t="s">
        <v>139</v>
      </c>
      <c r="H358" s="21" t="s">
        <v>140</v>
      </c>
      <c r="I358" s="21" t="s">
        <v>1210</v>
      </c>
      <c r="J358" s="19" t="s">
        <v>1546</v>
      </c>
      <c r="K358" s="19" t="s">
        <v>1547</v>
      </c>
      <c r="L358" s="21" t="s">
        <v>29</v>
      </c>
      <c r="M358" s="21" t="s">
        <v>30</v>
      </c>
      <c r="N358" s="21" t="s">
        <v>30</v>
      </c>
      <c r="O358" s="21">
        <v>1.5</v>
      </c>
      <c r="P358" s="21">
        <v>1.5</v>
      </c>
      <c r="Q358" s="21"/>
      <c r="R358" s="21"/>
      <c r="S358" s="21"/>
      <c r="T358" s="49"/>
      <c r="U358" s="57" t="s">
        <v>973</v>
      </c>
      <c r="V358" s="57" t="s">
        <v>974</v>
      </c>
      <c r="W358" s="2" t="s">
        <v>29</v>
      </c>
    </row>
    <row r="359" s="1" customFormat="1" ht="60" spans="1:23">
      <c r="A359" s="18">
        <v>351</v>
      </c>
      <c r="B359" s="21" t="s">
        <v>1548</v>
      </c>
      <c r="C359" s="19" t="s">
        <v>41</v>
      </c>
      <c r="D359" s="19" t="s">
        <v>42</v>
      </c>
      <c r="E359" s="19" t="s">
        <v>65</v>
      </c>
      <c r="F359" s="21" t="s">
        <v>105</v>
      </c>
      <c r="G359" s="21" t="s">
        <v>1254</v>
      </c>
      <c r="H359" s="21" t="s">
        <v>192</v>
      </c>
      <c r="I359" s="21" t="s">
        <v>1549</v>
      </c>
      <c r="J359" s="19" t="s">
        <v>1550</v>
      </c>
      <c r="K359" s="19" t="s">
        <v>1551</v>
      </c>
      <c r="L359" s="21" t="s">
        <v>29</v>
      </c>
      <c r="M359" s="21" t="s">
        <v>30</v>
      </c>
      <c r="N359" s="21" t="s">
        <v>30</v>
      </c>
      <c r="O359" s="21">
        <v>2</v>
      </c>
      <c r="P359" s="21">
        <v>2</v>
      </c>
      <c r="Q359" s="21"/>
      <c r="R359" s="21"/>
      <c r="S359" s="21"/>
      <c r="T359" s="49"/>
      <c r="U359" s="57" t="s">
        <v>973</v>
      </c>
      <c r="V359" s="57" t="s">
        <v>974</v>
      </c>
      <c r="W359" s="2" t="s">
        <v>29</v>
      </c>
    </row>
    <row r="360" s="1" customFormat="1" ht="60" spans="1:23">
      <c r="A360" s="18">
        <v>352</v>
      </c>
      <c r="B360" s="21" t="s">
        <v>1552</v>
      </c>
      <c r="C360" s="19" t="s">
        <v>41</v>
      </c>
      <c r="D360" s="19" t="s">
        <v>42</v>
      </c>
      <c r="E360" s="19" t="s">
        <v>65</v>
      </c>
      <c r="F360" s="21" t="s">
        <v>105</v>
      </c>
      <c r="G360" s="21" t="s">
        <v>627</v>
      </c>
      <c r="H360" s="21" t="s">
        <v>433</v>
      </c>
      <c r="I360" s="21" t="s">
        <v>1553</v>
      </c>
      <c r="J360" s="19" t="s">
        <v>1554</v>
      </c>
      <c r="K360" s="19" t="s">
        <v>1555</v>
      </c>
      <c r="L360" s="21" t="s">
        <v>29</v>
      </c>
      <c r="M360" s="21" t="s">
        <v>30</v>
      </c>
      <c r="N360" s="21" t="s">
        <v>30</v>
      </c>
      <c r="O360" s="21">
        <v>6</v>
      </c>
      <c r="P360" s="21">
        <v>6</v>
      </c>
      <c r="Q360" s="21"/>
      <c r="R360" s="21"/>
      <c r="S360" s="21"/>
      <c r="T360" s="49"/>
      <c r="U360" s="57" t="s">
        <v>973</v>
      </c>
      <c r="V360" s="57" t="s">
        <v>974</v>
      </c>
      <c r="W360" s="2" t="s">
        <v>29</v>
      </c>
    </row>
    <row r="361" s="1" customFormat="1" ht="150" spans="1:23">
      <c r="A361" s="18">
        <v>353</v>
      </c>
      <c r="B361" s="21" t="s">
        <v>1556</v>
      </c>
      <c r="C361" s="19" t="s">
        <v>41</v>
      </c>
      <c r="D361" s="19" t="s">
        <v>42</v>
      </c>
      <c r="E361" s="19" t="s">
        <v>65</v>
      </c>
      <c r="F361" s="21" t="s">
        <v>105</v>
      </c>
      <c r="G361" s="21" t="s">
        <v>1557</v>
      </c>
      <c r="H361" s="21" t="s">
        <v>323</v>
      </c>
      <c r="I361" s="21" t="s">
        <v>1558</v>
      </c>
      <c r="J361" s="19" t="s">
        <v>1559</v>
      </c>
      <c r="K361" s="19" t="s">
        <v>1560</v>
      </c>
      <c r="L361" s="21" t="s">
        <v>29</v>
      </c>
      <c r="M361" s="21" t="s">
        <v>30</v>
      </c>
      <c r="N361" s="21" t="s">
        <v>30</v>
      </c>
      <c r="O361" s="21">
        <v>5</v>
      </c>
      <c r="P361" s="21">
        <v>5</v>
      </c>
      <c r="Q361" s="21"/>
      <c r="R361" s="21"/>
      <c r="S361" s="21"/>
      <c r="T361" s="49"/>
      <c r="U361" s="57" t="s">
        <v>973</v>
      </c>
      <c r="V361" s="57" t="s">
        <v>974</v>
      </c>
      <c r="W361" s="2" t="s">
        <v>29</v>
      </c>
    </row>
    <row r="362" s="1" customFormat="1" ht="90" spans="1:23">
      <c r="A362" s="18">
        <v>354</v>
      </c>
      <c r="B362" s="21" t="s">
        <v>1561</v>
      </c>
      <c r="C362" s="19" t="s">
        <v>41</v>
      </c>
      <c r="D362" s="19" t="s">
        <v>42</v>
      </c>
      <c r="E362" s="19" t="s">
        <v>65</v>
      </c>
      <c r="F362" s="21" t="s">
        <v>105</v>
      </c>
      <c r="G362" s="21" t="s">
        <v>1281</v>
      </c>
      <c r="H362" s="21" t="s">
        <v>76</v>
      </c>
      <c r="I362" s="21" t="s">
        <v>1282</v>
      </c>
      <c r="J362" s="19" t="s">
        <v>1562</v>
      </c>
      <c r="K362" s="19" t="s">
        <v>1563</v>
      </c>
      <c r="L362" s="21" t="s">
        <v>29</v>
      </c>
      <c r="M362" s="21" t="s">
        <v>30</v>
      </c>
      <c r="N362" s="21" t="s">
        <v>30</v>
      </c>
      <c r="O362" s="21">
        <v>6</v>
      </c>
      <c r="P362" s="21">
        <v>6</v>
      </c>
      <c r="Q362" s="21"/>
      <c r="R362" s="21"/>
      <c r="S362" s="21"/>
      <c r="T362" s="49"/>
      <c r="U362" s="57" t="s">
        <v>973</v>
      </c>
      <c r="V362" s="57" t="s">
        <v>974</v>
      </c>
      <c r="W362" s="2" t="s">
        <v>29</v>
      </c>
    </row>
    <row r="363" s="1" customFormat="1" ht="60" spans="1:23">
      <c r="A363" s="18">
        <v>355</v>
      </c>
      <c r="B363" s="21" t="s">
        <v>1564</v>
      </c>
      <c r="C363" s="19" t="s">
        <v>41</v>
      </c>
      <c r="D363" s="19" t="s">
        <v>42</v>
      </c>
      <c r="E363" s="19" t="s">
        <v>65</v>
      </c>
      <c r="F363" s="21" t="s">
        <v>105</v>
      </c>
      <c r="G363" s="21" t="s">
        <v>1565</v>
      </c>
      <c r="H363" s="21" t="s">
        <v>221</v>
      </c>
      <c r="I363" s="21" t="s">
        <v>1566</v>
      </c>
      <c r="J363" s="19" t="s">
        <v>1567</v>
      </c>
      <c r="K363" s="19" t="s">
        <v>1568</v>
      </c>
      <c r="L363" s="21" t="s">
        <v>29</v>
      </c>
      <c r="M363" s="21" t="s">
        <v>30</v>
      </c>
      <c r="N363" s="21" t="s">
        <v>30</v>
      </c>
      <c r="O363" s="21">
        <v>5</v>
      </c>
      <c r="P363" s="21">
        <v>5</v>
      </c>
      <c r="Q363" s="21"/>
      <c r="R363" s="21"/>
      <c r="S363" s="21"/>
      <c r="T363" s="49"/>
      <c r="U363" s="57" t="s">
        <v>973</v>
      </c>
      <c r="V363" s="57" t="s">
        <v>974</v>
      </c>
      <c r="W363" s="2" t="s">
        <v>29</v>
      </c>
    </row>
    <row r="364" s="1" customFormat="1" ht="60" spans="1:23">
      <c r="A364" s="18">
        <v>356</v>
      </c>
      <c r="B364" s="21" t="s">
        <v>1569</v>
      </c>
      <c r="C364" s="19" t="s">
        <v>41</v>
      </c>
      <c r="D364" s="19" t="s">
        <v>42</v>
      </c>
      <c r="E364" s="19" t="s">
        <v>65</v>
      </c>
      <c r="F364" s="21" t="s">
        <v>105</v>
      </c>
      <c r="G364" s="21" t="s">
        <v>598</v>
      </c>
      <c r="H364" s="21" t="s">
        <v>221</v>
      </c>
      <c r="I364" s="21" t="s">
        <v>684</v>
      </c>
      <c r="J364" s="19" t="s">
        <v>1570</v>
      </c>
      <c r="K364" s="19" t="s">
        <v>1571</v>
      </c>
      <c r="L364" s="21" t="s">
        <v>29</v>
      </c>
      <c r="M364" s="21" t="s">
        <v>30</v>
      </c>
      <c r="N364" s="21" t="s">
        <v>30</v>
      </c>
      <c r="O364" s="21">
        <v>2.5</v>
      </c>
      <c r="P364" s="21">
        <v>2.5</v>
      </c>
      <c r="Q364" s="21"/>
      <c r="R364" s="21"/>
      <c r="S364" s="21"/>
      <c r="T364" s="49"/>
      <c r="U364" s="57" t="s">
        <v>973</v>
      </c>
      <c r="V364" s="57" t="s">
        <v>974</v>
      </c>
      <c r="W364" s="2" t="s">
        <v>29</v>
      </c>
    </row>
    <row r="365" s="1" customFormat="1" ht="60" spans="1:23">
      <c r="A365" s="18">
        <v>357</v>
      </c>
      <c r="B365" s="21" t="s">
        <v>1572</v>
      </c>
      <c r="C365" s="19" t="s">
        <v>41</v>
      </c>
      <c r="D365" s="19" t="s">
        <v>42</v>
      </c>
      <c r="E365" s="19" t="s">
        <v>65</v>
      </c>
      <c r="F365" s="21" t="s">
        <v>105</v>
      </c>
      <c r="G365" s="21" t="s">
        <v>1573</v>
      </c>
      <c r="H365" s="21" t="s">
        <v>221</v>
      </c>
      <c r="I365" s="21" t="s">
        <v>1574</v>
      </c>
      <c r="J365" s="19" t="s">
        <v>1575</v>
      </c>
      <c r="K365" s="19" t="s">
        <v>1576</v>
      </c>
      <c r="L365" s="21" t="s">
        <v>29</v>
      </c>
      <c r="M365" s="21" t="s">
        <v>30</v>
      </c>
      <c r="N365" s="21" t="s">
        <v>30</v>
      </c>
      <c r="O365" s="21">
        <v>2.5</v>
      </c>
      <c r="P365" s="21">
        <v>2.5</v>
      </c>
      <c r="Q365" s="21"/>
      <c r="R365" s="21"/>
      <c r="S365" s="21"/>
      <c r="T365" s="49"/>
      <c r="U365" s="57" t="s">
        <v>973</v>
      </c>
      <c r="V365" s="57" t="s">
        <v>974</v>
      </c>
      <c r="W365" s="2" t="s">
        <v>29</v>
      </c>
    </row>
    <row r="366" s="1" customFormat="1" ht="165" spans="1:23">
      <c r="A366" s="18">
        <v>358</v>
      </c>
      <c r="B366" s="21" t="s">
        <v>1577</v>
      </c>
      <c r="C366" s="19" t="s">
        <v>41</v>
      </c>
      <c r="D366" s="19" t="s">
        <v>42</v>
      </c>
      <c r="E366" s="19" t="s">
        <v>65</v>
      </c>
      <c r="F366" s="21" t="s">
        <v>105</v>
      </c>
      <c r="G366" s="21" t="s">
        <v>1578</v>
      </c>
      <c r="H366" s="21" t="s">
        <v>197</v>
      </c>
      <c r="I366" s="21" t="s">
        <v>1579</v>
      </c>
      <c r="J366" s="19" t="s">
        <v>1580</v>
      </c>
      <c r="K366" s="19" t="s">
        <v>1581</v>
      </c>
      <c r="L366" s="21" t="s">
        <v>29</v>
      </c>
      <c r="M366" s="21" t="s">
        <v>30</v>
      </c>
      <c r="N366" s="21" t="s">
        <v>30</v>
      </c>
      <c r="O366" s="21">
        <v>4</v>
      </c>
      <c r="P366" s="21">
        <v>4</v>
      </c>
      <c r="Q366" s="21"/>
      <c r="R366" s="21"/>
      <c r="S366" s="21"/>
      <c r="T366" s="49"/>
      <c r="U366" s="57" t="s">
        <v>973</v>
      </c>
      <c r="V366" s="57" t="s">
        <v>974</v>
      </c>
      <c r="W366" s="2" t="s">
        <v>29</v>
      </c>
    </row>
    <row r="367" s="1" customFormat="1" ht="165" spans="1:23">
      <c r="A367" s="18">
        <v>359</v>
      </c>
      <c r="B367" s="21" t="s">
        <v>1582</v>
      </c>
      <c r="C367" s="19" t="s">
        <v>41</v>
      </c>
      <c r="D367" s="19" t="s">
        <v>42</v>
      </c>
      <c r="E367" s="19" t="s">
        <v>65</v>
      </c>
      <c r="F367" s="21" t="s">
        <v>105</v>
      </c>
      <c r="G367" s="21" t="s">
        <v>1583</v>
      </c>
      <c r="H367" s="21" t="s">
        <v>197</v>
      </c>
      <c r="I367" s="21" t="s">
        <v>1584</v>
      </c>
      <c r="J367" s="19" t="s">
        <v>1585</v>
      </c>
      <c r="K367" s="19" t="s">
        <v>1586</v>
      </c>
      <c r="L367" s="21" t="s">
        <v>29</v>
      </c>
      <c r="M367" s="21" t="s">
        <v>30</v>
      </c>
      <c r="N367" s="21" t="s">
        <v>30</v>
      </c>
      <c r="O367" s="21">
        <v>2</v>
      </c>
      <c r="P367" s="21">
        <v>2</v>
      </c>
      <c r="Q367" s="21"/>
      <c r="R367" s="21"/>
      <c r="S367" s="21"/>
      <c r="T367" s="49"/>
      <c r="U367" s="57" t="s">
        <v>973</v>
      </c>
      <c r="V367" s="57" t="s">
        <v>974</v>
      </c>
      <c r="W367" s="2" t="s">
        <v>29</v>
      </c>
    </row>
    <row r="368" s="1" customFormat="1" ht="165" spans="1:23">
      <c r="A368" s="18">
        <v>360</v>
      </c>
      <c r="B368" s="21" t="s">
        <v>1587</v>
      </c>
      <c r="C368" s="19" t="s">
        <v>41</v>
      </c>
      <c r="D368" s="19" t="s">
        <v>42</v>
      </c>
      <c r="E368" s="19" t="s">
        <v>65</v>
      </c>
      <c r="F368" s="21" t="s">
        <v>105</v>
      </c>
      <c r="G368" s="21" t="s">
        <v>349</v>
      </c>
      <c r="H368" s="21" t="s">
        <v>197</v>
      </c>
      <c r="I368" s="21" t="s">
        <v>1588</v>
      </c>
      <c r="J368" s="19" t="s">
        <v>1589</v>
      </c>
      <c r="K368" s="19" t="s">
        <v>1590</v>
      </c>
      <c r="L368" s="21" t="s">
        <v>29</v>
      </c>
      <c r="M368" s="21" t="s">
        <v>30</v>
      </c>
      <c r="N368" s="21" t="s">
        <v>30</v>
      </c>
      <c r="O368" s="21">
        <v>5</v>
      </c>
      <c r="P368" s="21">
        <v>5</v>
      </c>
      <c r="Q368" s="21"/>
      <c r="R368" s="21"/>
      <c r="S368" s="21"/>
      <c r="T368" s="49"/>
      <c r="U368" s="57" t="s">
        <v>973</v>
      </c>
      <c r="V368" s="57" t="s">
        <v>974</v>
      </c>
      <c r="W368" s="2" t="s">
        <v>29</v>
      </c>
    </row>
    <row r="369" s="1" customFormat="1" ht="60" spans="1:23">
      <c r="A369" s="18">
        <v>361</v>
      </c>
      <c r="B369" s="21" t="s">
        <v>1591</v>
      </c>
      <c r="C369" s="19" t="s">
        <v>41</v>
      </c>
      <c r="D369" s="19" t="s">
        <v>42</v>
      </c>
      <c r="E369" s="19" t="s">
        <v>65</v>
      </c>
      <c r="F369" s="21" t="s">
        <v>105</v>
      </c>
      <c r="G369" s="21" t="s">
        <v>280</v>
      </c>
      <c r="H369" s="21" t="s">
        <v>179</v>
      </c>
      <c r="I369" s="21" t="s">
        <v>1592</v>
      </c>
      <c r="J369" s="19" t="s">
        <v>1593</v>
      </c>
      <c r="K369" s="19" t="s">
        <v>1594</v>
      </c>
      <c r="L369" s="21" t="s">
        <v>29</v>
      </c>
      <c r="M369" s="21" t="s">
        <v>30</v>
      </c>
      <c r="N369" s="21" t="s">
        <v>30</v>
      </c>
      <c r="O369" s="21">
        <v>3</v>
      </c>
      <c r="P369" s="21">
        <v>3</v>
      </c>
      <c r="Q369" s="21"/>
      <c r="R369" s="21"/>
      <c r="S369" s="21"/>
      <c r="T369" s="49"/>
      <c r="U369" s="57" t="s">
        <v>973</v>
      </c>
      <c r="V369" s="57" t="s">
        <v>974</v>
      </c>
      <c r="W369" s="2" t="s">
        <v>29</v>
      </c>
    </row>
    <row r="370" s="1" customFormat="1" ht="60" spans="1:23">
      <c r="A370" s="18">
        <v>362</v>
      </c>
      <c r="B370" s="21" t="s">
        <v>1595</v>
      </c>
      <c r="C370" s="19" t="s">
        <v>41</v>
      </c>
      <c r="D370" s="19" t="s">
        <v>42</v>
      </c>
      <c r="E370" s="19" t="s">
        <v>65</v>
      </c>
      <c r="F370" s="21" t="s">
        <v>105</v>
      </c>
      <c r="G370" s="21" t="s">
        <v>1596</v>
      </c>
      <c r="H370" s="21" t="s">
        <v>179</v>
      </c>
      <c r="I370" s="21" t="s">
        <v>1597</v>
      </c>
      <c r="J370" s="19" t="s">
        <v>1598</v>
      </c>
      <c r="K370" s="19" t="s">
        <v>1599</v>
      </c>
      <c r="L370" s="21" t="s">
        <v>29</v>
      </c>
      <c r="M370" s="21" t="s">
        <v>30</v>
      </c>
      <c r="N370" s="21" t="s">
        <v>30</v>
      </c>
      <c r="O370" s="21">
        <v>1.5</v>
      </c>
      <c r="P370" s="21">
        <v>1.5</v>
      </c>
      <c r="Q370" s="21"/>
      <c r="R370" s="21"/>
      <c r="S370" s="21"/>
      <c r="T370" s="49"/>
      <c r="U370" s="57" t="s">
        <v>973</v>
      </c>
      <c r="V370" s="57" t="s">
        <v>974</v>
      </c>
      <c r="W370" s="2" t="s">
        <v>29</v>
      </c>
    </row>
    <row r="371" s="1" customFormat="1" ht="60" spans="1:23">
      <c r="A371" s="18">
        <v>363</v>
      </c>
      <c r="B371" s="21" t="s">
        <v>1600</v>
      </c>
      <c r="C371" s="19" t="s">
        <v>41</v>
      </c>
      <c r="D371" s="19" t="s">
        <v>42</v>
      </c>
      <c r="E371" s="19" t="s">
        <v>65</v>
      </c>
      <c r="F371" s="21" t="s">
        <v>105</v>
      </c>
      <c r="G371" s="21" t="s">
        <v>286</v>
      </c>
      <c r="H371" s="21" t="s">
        <v>179</v>
      </c>
      <c r="I371" s="21" t="s">
        <v>1601</v>
      </c>
      <c r="J371" s="19" t="s">
        <v>1602</v>
      </c>
      <c r="K371" s="19" t="s">
        <v>1603</v>
      </c>
      <c r="L371" s="21" t="s">
        <v>29</v>
      </c>
      <c r="M371" s="21" t="s">
        <v>30</v>
      </c>
      <c r="N371" s="21" t="s">
        <v>30</v>
      </c>
      <c r="O371" s="21">
        <v>1.5</v>
      </c>
      <c r="P371" s="21">
        <v>1.5</v>
      </c>
      <c r="Q371" s="21"/>
      <c r="R371" s="21"/>
      <c r="S371" s="21"/>
      <c r="T371" s="49"/>
      <c r="U371" s="57" t="s">
        <v>973</v>
      </c>
      <c r="V371" s="57" t="s">
        <v>974</v>
      </c>
      <c r="W371" s="2" t="s">
        <v>29</v>
      </c>
    </row>
    <row r="372" s="1" customFormat="1" ht="60" spans="1:23">
      <c r="A372" s="18">
        <v>364</v>
      </c>
      <c r="B372" s="21" t="s">
        <v>1604</v>
      </c>
      <c r="C372" s="19" t="s">
        <v>41</v>
      </c>
      <c r="D372" s="19" t="s">
        <v>42</v>
      </c>
      <c r="E372" s="19" t="s">
        <v>65</v>
      </c>
      <c r="F372" s="21" t="s">
        <v>105</v>
      </c>
      <c r="G372" s="21" t="s">
        <v>589</v>
      </c>
      <c r="H372" s="21" t="s">
        <v>189</v>
      </c>
      <c r="I372" s="21" t="s">
        <v>1605</v>
      </c>
      <c r="J372" s="19" t="s">
        <v>1606</v>
      </c>
      <c r="K372" s="19" t="s">
        <v>1547</v>
      </c>
      <c r="L372" s="21" t="s">
        <v>29</v>
      </c>
      <c r="M372" s="21" t="s">
        <v>30</v>
      </c>
      <c r="N372" s="21" t="s">
        <v>30</v>
      </c>
      <c r="O372" s="21">
        <v>1.5</v>
      </c>
      <c r="P372" s="21">
        <v>1.5</v>
      </c>
      <c r="Q372" s="21"/>
      <c r="R372" s="21"/>
      <c r="S372" s="21"/>
      <c r="T372" s="49"/>
      <c r="U372" s="57" t="s">
        <v>973</v>
      </c>
      <c r="V372" s="57" t="s">
        <v>974</v>
      </c>
      <c r="W372" s="2" t="s">
        <v>29</v>
      </c>
    </row>
    <row r="373" s="1" customFormat="1" ht="60" spans="1:23">
      <c r="A373" s="18">
        <v>365</v>
      </c>
      <c r="B373" s="21" t="s">
        <v>1607</v>
      </c>
      <c r="C373" s="19" t="s">
        <v>41</v>
      </c>
      <c r="D373" s="19" t="s">
        <v>42</v>
      </c>
      <c r="E373" s="19" t="s">
        <v>65</v>
      </c>
      <c r="F373" s="21" t="s">
        <v>105</v>
      </c>
      <c r="G373" s="21" t="s">
        <v>1608</v>
      </c>
      <c r="H373" s="21" t="s">
        <v>189</v>
      </c>
      <c r="I373" s="21" t="s">
        <v>1609</v>
      </c>
      <c r="J373" s="19" t="s">
        <v>1610</v>
      </c>
      <c r="K373" s="19" t="s">
        <v>1547</v>
      </c>
      <c r="L373" s="21" t="s">
        <v>29</v>
      </c>
      <c r="M373" s="21" t="s">
        <v>30</v>
      </c>
      <c r="N373" s="21" t="s">
        <v>30</v>
      </c>
      <c r="O373" s="21">
        <v>2</v>
      </c>
      <c r="P373" s="21">
        <v>2</v>
      </c>
      <c r="Q373" s="21"/>
      <c r="R373" s="21"/>
      <c r="S373" s="21"/>
      <c r="T373" s="49"/>
      <c r="U373" s="57" t="s">
        <v>973</v>
      </c>
      <c r="V373" s="57" t="s">
        <v>974</v>
      </c>
      <c r="W373" s="2" t="s">
        <v>29</v>
      </c>
    </row>
    <row r="374" s="1" customFormat="1" ht="60" spans="1:23">
      <c r="A374" s="18">
        <v>366</v>
      </c>
      <c r="B374" s="21" t="s">
        <v>1611</v>
      </c>
      <c r="C374" s="19" t="s">
        <v>41</v>
      </c>
      <c r="D374" s="19" t="s">
        <v>42</v>
      </c>
      <c r="E374" s="19" t="s">
        <v>65</v>
      </c>
      <c r="F374" s="21" t="s">
        <v>105</v>
      </c>
      <c r="G374" s="21" t="s">
        <v>1612</v>
      </c>
      <c r="H374" s="21" t="s">
        <v>185</v>
      </c>
      <c r="I374" s="21" t="s">
        <v>1613</v>
      </c>
      <c r="J374" s="19" t="s">
        <v>1614</v>
      </c>
      <c r="K374" s="19" t="s">
        <v>1615</v>
      </c>
      <c r="L374" s="21" t="s">
        <v>29</v>
      </c>
      <c r="M374" s="21" t="s">
        <v>30</v>
      </c>
      <c r="N374" s="21" t="s">
        <v>30</v>
      </c>
      <c r="O374" s="21">
        <v>4</v>
      </c>
      <c r="P374" s="21">
        <v>4</v>
      </c>
      <c r="Q374" s="21"/>
      <c r="R374" s="21"/>
      <c r="S374" s="21"/>
      <c r="T374" s="49"/>
      <c r="U374" s="57" t="s">
        <v>973</v>
      </c>
      <c r="V374" s="57" t="s">
        <v>974</v>
      </c>
      <c r="W374" s="2" t="s">
        <v>29</v>
      </c>
    </row>
    <row r="375" s="1" customFormat="1" ht="60" spans="1:23">
      <c r="A375" s="18">
        <v>367</v>
      </c>
      <c r="B375" s="21" t="s">
        <v>1616</v>
      </c>
      <c r="C375" s="19" t="s">
        <v>41</v>
      </c>
      <c r="D375" s="19" t="s">
        <v>42</v>
      </c>
      <c r="E375" s="19" t="s">
        <v>65</v>
      </c>
      <c r="F375" s="21" t="s">
        <v>105</v>
      </c>
      <c r="G375" s="21" t="s">
        <v>1347</v>
      </c>
      <c r="H375" s="21" t="s">
        <v>185</v>
      </c>
      <c r="I375" s="21" t="s">
        <v>1348</v>
      </c>
      <c r="J375" s="19" t="s">
        <v>1617</v>
      </c>
      <c r="K375" s="19" t="s">
        <v>1618</v>
      </c>
      <c r="L375" s="21" t="s">
        <v>29</v>
      </c>
      <c r="M375" s="21" t="s">
        <v>30</v>
      </c>
      <c r="N375" s="21" t="s">
        <v>30</v>
      </c>
      <c r="O375" s="21">
        <v>2</v>
      </c>
      <c r="P375" s="21">
        <v>2</v>
      </c>
      <c r="Q375" s="21"/>
      <c r="R375" s="21"/>
      <c r="S375" s="21"/>
      <c r="T375" s="49"/>
      <c r="U375" s="57" t="s">
        <v>973</v>
      </c>
      <c r="V375" s="57" t="s">
        <v>974</v>
      </c>
      <c r="W375" s="2" t="s">
        <v>29</v>
      </c>
    </row>
    <row r="376" s="1" customFormat="1" ht="105" spans="1:23">
      <c r="A376" s="18">
        <v>368</v>
      </c>
      <c r="B376" s="21" t="s">
        <v>1619</v>
      </c>
      <c r="C376" s="19" t="s">
        <v>41</v>
      </c>
      <c r="D376" s="19" t="s">
        <v>42</v>
      </c>
      <c r="E376" s="19" t="s">
        <v>65</v>
      </c>
      <c r="F376" s="21" t="s">
        <v>1128</v>
      </c>
      <c r="G376" s="21" t="s">
        <v>161</v>
      </c>
      <c r="H376" s="21" t="s">
        <v>161</v>
      </c>
      <c r="I376" s="21" t="s">
        <v>1620</v>
      </c>
      <c r="J376" s="19" t="s">
        <v>1621</v>
      </c>
      <c r="K376" s="19" t="s">
        <v>1622</v>
      </c>
      <c r="L376" s="21" t="s">
        <v>29</v>
      </c>
      <c r="M376" s="21" t="s">
        <v>30</v>
      </c>
      <c r="N376" s="21" t="s">
        <v>30</v>
      </c>
      <c r="O376" s="21">
        <v>20</v>
      </c>
      <c r="P376" s="21">
        <v>20</v>
      </c>
      <c r="Q376" s="21"/>
      <c r="R376" s="21"/>
      <c r="S376" s="21"/>
      <c r="T376" s="49"/>
      <c r="U376" s="57" t="s">
        <v>973</v>
      </c>
      <c r="V376" s="57" t="s">
        <v>974</v>
      </c>
      <c r="W376" s="2" t="s">
        <v>29</v>
      </c>
    </row>
    <row r="377" s="1" customFormat="1" ht="45" spans="1:23">
      <c r="A377" s="18">
        <v>369</v>
      </c>
      <c r="B377" s="21" t="s">
        <v>1623</v>
      </c>
      <c r="C377" s="19" t="s">
        <v>41</v>
      </c>
      <c r="D377" s="19" t="s">
        <v>42</v>
      </c>
      <c r="E377" s="19" t="s">
        <v>65</v>
      </c>
      <c r="F377" s="21" t="s">
        <v>1128</v>
      </c>
      <c r="G377" s="21" t="s">
        <v>1200</v>
      </c>
      <c r="H377" s="21" t="s">
        <v>169</v>
      </c>
      <c r="I377" s="21" t="s">
        <v>1624</v>
      </c>
      <c r="J377" s="19" t="s">
        <v>1625</v>
      </c>
      <c r="K377" s="19" t="s">
        <v>1626</v>
      </c>
      <c r="L377" s="21" t="s">
        <v>29</v>
      </c>
      <c r="M377" s="21" t="s">
        <v>30</v>
      </c>
      <c r="N377" s="21" t="s">
        <v>30</v>
      </c>
      <c r="O377" s="21">
        <v>13</v>
      </c>
      <c r="P377" s="21">
        <v>13</v>
      </c>
      <c r="Q377" s="21"/>
      <c r="R377" s="21"/>
      <c r="S377" s="21"/>
      <c r="T377" s="49"/>
      <c r="U377" s="57" t="s">
        <v>973</v>
      </c>
      <c r="V377" s="57" t="s">
        <v>974</v>
      </c>
      <c r="W377" s="2" t="s">
        <v>29</v>
      </c>
    </row>
    <row r="378" s="1" customFormat="1" ht="45" spans="1:23">
      <c r="A378" s="18">
        <v>370</v>
      </c>
      <c r="B378" s="21" t="s">
        <v>1627</v>
      </c>
      <c r="C378" s="19" t="s">
        <v>41</v>
      </c>
      <c r="D378" s="19" t="s">
        <v>42</v>
      </c>
      <c r="E378" s="19" t="s">
        <v>65</v>
      </c>
      <c r="F378" s="21" t="s">
        <v>1128</v>
      </c>
      <c r="G378" s="21" t="s">
        <v>1628</v>
      </c>
      <c r="H378" s="21" t="s">
        <v>140</v>
      </c>
      <c r="I378" s="21" t="s">
        <v>1629</v>
      </c>
      <c r="J378" s="19" t="s">
        <v>1630</v>
      </c>
      <c r="K378" s="19" t="s">
        <v>1631</v>
      </c>
      <c r="L378" s="21" t="s">
        <v>29</v>
      </c>
      <c r="M378" s="21" t="s">
        <v>30</v>
      </c>
      <c r="N378" s="21" t="s">
        <v>30</v>
      </c>
      <c r="O378" s="21">
        <v>21</v>
      </c>
      <c r="P378" s="21">
        <v>21</v>
      </c>
      <c r="Q378" s="21"/>
      <c r="R378" s="21"/>
      <c r="S378" s="21"/>
      <c r="T378" s="49"/>
      <c r="U378" s="57" t="s">
        <v>973</v>
      </c>
      <c r="V378" s="57" t="s">
        <v>974</v>
      </c>
      <c r="W378" s="2" t="s">
        <v>29</v>
      </c>
    </row>
    <row r="379" s="1" customFormat="1" ht="45" spans="1:23">
      <c r="A379" s="18">
        <v>371</v>
      </c>
      <c r="B379" s="21" t="s">
        <v>1632</v>
      </c>
      <c r="C379" s="19" t="s">
        <v>41</v>
      </c>
      <c r="D379" s="19" t="s">
        <v>42</v>
      </c>
      <c r="E379" s="19" t="s">
        <v>65</v>
      </c>
      <c r="F379" s="21" t="s">
        <v>1128</v>
      </c>
      <c r="G379" s="21" t="s">
        <v>134</v>
      </c>
      <c r="H379" s="21" t="s">
        <v>134</v>
      </c>
      <c r="I379" s="21" t="s">
        <v>988</v>
      </c>
      <c r="J379" s="19" t="s">
        <v>1633</v>
      </c>
      <c r="K379" s="19" t="s">
        <v>1634</v>
      </c>
      <c r="L379" s="21" t="s">
        <v>29</v>
      </c>
      <c r="M379" s="21" t="s">
        <v>30</v>
      </c>
      <c r="N379" s="21" t="s">
        <v>30</v>
      </c>
      <c r="O379" s="21">
        <v>17</v>
      </c>
      <c r="P379" s="21">
        <v>17</v>
      </c>
      <c r="Q379" s="21"/>
      <c r="R379" s="21"/>
      <c r="S379" s="21"/>
      <c r="T379" s="49"/>
      <c r="U379" s="57" t="s">
        <v>973</v>
      </c>
      <c r="V379" s="57" t="s">
        <v>974</v>
      </c>
      <c r="W379" s="2" t="s">
        <v>29</v>
      </c>
    </row>
    <row r="380" s="1" customFormat="1" ht="45" spans="1:23">
      <c r="A380" s="18">
        <v>372</v>
      </c>
      <c r="B380" s="21" t="s">
        <v>1635</v>
      </c>
      <c r="C380" s="19" t="s">
        <v>41</v>
      </c>
      <c r="D380" s="19" t="s">
        <v>42</v>
      </c>
      <c r="E380" s="19" t="s">
        <v>65</v>
      </c>
      <c r="F380" s="21" t="s">
        <v>1128</v>
      </c>
      <c r="G380" s="21" t="s">
        <v>213</v>
      </c>
      <c r="H380" s="21" t="s">
        <v>213</v>
      </c>
      <c r="I380" s="21" t="s">
        <v>1636</v>
      </c>
      <c r="J380" s="19" t="s">
        <v>1637</v>
      </c>
      <c r="K380" s="19" t="s">
        <v>1638</v>
      </c>
      <c r="L380" s="21" t="s">
        <v>29</v>
      </c>
      <c r="M380" s="21" t="s">
        <v>30</v>
      </c>
      <c r="N380" s="21" t="s">
        <v>30</v>
      </c>
      <c r="O380" s="21">
        <v>25</v>
      </c>
      <c r="P380" s="21">
        <v>25</v>
      </c>
      <c r="Q380" s="21"/>
      <c r="R380" s="21"/>
      <c r="S380" s="21"/>
      <c r="T380" s="49"/>
      <c r="U380" s="57" t="s">
        <v>973</v>
      </c>
      <c r="V380" s="57" t="s">
        <v>974</v>
      </c>
      <c r="W380" s="2" t="s">
        <v>29</v>
      </c>
    </row>
    <row r="381" s="1" customFormat="1" ht="165" spans="1:23">
      <c r="A381" s="18">
        <v>373</v>
      </c>
      <c r="B381" s="21" t="s">
        <v>1639</v>
      </c>
      <c r="C381" s="19" t="s">
        <v>41</v>
      </c>
      <c r="D381" s="19" t="s">
        <v>42</v>
      </c>
      <c r="E381" s="19" t="s">
        <v>65</v>
      </c>
      <c r="F381" s="21" t="s">
        <v>1128</v>
      </c>
      <c r="G381" s="21" t="s">
        <v>197</v>
      </c>
      <c r="H381" s="21" t="s">
        <v>197</v>
      </c>
      <c r="I381" s="21" t="s">
        <v>1640</v>
      </c>
      <c r="J381" s="19" t="s">
        <v>1641</v>
      </c>
      <c r="K381" s="19" t="s">
        <v>1642</v>
      </c>
      <c r="L381" s="21" t="s">
        <v>29</v>
      </c>
      <c r="M381" s="21" t="s">
        <v>30</v>
      </c>
      <c r="N381" s="21" t="s">
        <v>30</v>
      </c>
      <c r="O381" s="21">
        <v>26</v>
      </c>
      <c r="P381" s="21">
        <v>26</v>
      </c>
      <c r="Q381" s="21"/>
      <c r="R381" s="21"/>
      <c r="S381" s="21"/>
      <c r="T381" s="49"/>
      <c r="U381" s="57" t="s">
        <v>973</v>
      </c>
      <c r="V381" s="57" t="s">
        <v>974</v>
      </c>
      <c r="W381" s="2" t="s">
        <v>29</v>
      </c>
    </row>
    <row r="382" s="1" customFormat="1" ht="90" spans="1:23">
      <c r="A382" s="18">
        <v>374</v>
      </c>
      <c r="B382" s="21" t="s">
        <v>1643</v>
      </c>
      <c r="C382" s="19" t="s">
        <v>41</v>
      </c>
      <c r="D382" s="19" t="s">
        <v>42</v>
      </c>
      <c r="E382" s="19" t="s">
        <v>65</v>
      </c>
      <c r="F382" s="21" t="s">
        <v>1128</v>
      </c>
      <c r="G382" s="21" t="s">
        <v>224</v>
      </c>
      <c r="H382" s="21" t="s">
        <v>224</v>
      </c>
      <c r="I382" s="21" t="s">
        <v>1644</v>
      </c>
      <c r="J382" s="19" t="s">
        <v>1645</v>
      </c>
      <c r="K382" s="19" t="s">
        <v>1646</v>
      </c>
      <c r="L382" s="21" t="s">
        <v>29</v>
      </c>
      <c r="M382" s="21" t="s">
        <v>30</v>
      </c>
      <c r="N382" s="21" t="s">
        <v>30</v>
      </c>
      <c r="O382" s="21">
        <v>17</v>
      </c>
      <c r="P382" s="21">
        <v>17</v>
      </c>
      <c r="Q382" s="21"/>
      <c r="R382" s="21"/>
      <c r="S382" s="21"/>
      <c r="T382" s="49"/>
      <c r="U382" s="57" t="s">
        <v>973</v>
      </c>
      <c r="V382" s="57" t="s">
        <v>974</v>
      </c>
      <c r="W382" s="2" t="s">
        <v>29</v>
      </c>
    </row>
    <row r="383" s="1" customFormat="1" ht="90" spans="1:23">
      <c r="A383" s="18">
        <v>375</v>
      </c>
      <c r="B383" s="21" t="s">
        <v>1647</v>
      </c>
      <c r="C383" s="19" t="s">
        <v>41</v>
      </c>
      <c r="D383" s="19" t="s">
        <v>42</v>
      </c>
      <c r="E383" s="19" t="s">
        <v>65</v>
      </c>
      <c r="F383" s="21" t="s">
        <v>1128</v>
      </c>
      <c r="G383" s="21" t="s">
        <v>227</v>
      </c>
      <c r="H383" s="21" t="s">
        <v>227</v>
      </c>
      <c r="I383" s="21" t="s">
        <v>1648</v>
      </c>
      <c r="J383" s="19" t="s">
        <v>1649</v>
      </c>
      <c r="K383" s="19" t="s">
        <v>1650</v>
      </c>
      <c r="L383" s="21" t="s">
        <v>29</v>
      </c>
      <c r="M383" s="21" t="s">
        <v>30</v>
      </c>
      <c r="N383" s="21" t="s">
        <v>30</v>
      </c>
      <c r="O383" s="21">
        <v>23</v>
      </c>
      <c r="P383" s="21">
        <v>23</v>
      </c>
      <c r="Q383" s="21"/>
      <c r="R383" s="21"/>
      <c r="S383" s="21"/>
      <c r="T383" s="49"/>
      <c r="U383" s="57" t="s">
        <v>973</v>
      </c>
      <c r="V383" s="57" t="s">
        <v>974</v>
      </c>
      <c r="W383" s="2" t="s">
        <v>29</v>
      </c>
    </row>
    <row r="384" s="1" customFormat="1" ht="75" spans="1:23">
      <c r="A384" s="18">
        <v>376</v>
      </c>
      <c r="B384" s="21" t="s">
        <v>1651</v>
      </c>
      <c r="C384" s="19" t="s">
        <v>41</v>
      </c>
      <c r="D384" s="19" t="s">
        <v>42</v>
      </c>
      <c r="E384" s="19" t="s">
        <v>65</v>
      </c>
      <c r="F384" s="21" t="s">
        <v>1128</v>
      </c>
      <c r="G384" s="21" t="s">
        <v>227</v>
      </c>
      <c r="H384" s="21" t="s">
        <v>227</v>
      </c>
      <c r="I384" s="21" t="s">
        <v>1652</v>
      </c>
      <c r="J384" s="19" t="s">
        <v>1653</v>
      </c>
      <c r="K384" s="19" t="s">
        <v>1654</v>
      </c>
      <c r="L384" s="21" t="s">
        <v>29</v>
      </c>
      <c r="M384" s="21" t="s">
        <v>30</v>
      </c>
      <c r="N384" s="21" t="s">
        <v>30</v>
      </c>
      <c r="O384" s="21">
        <v>17</v>
      </c>
      <c r="P384" s="21">
        <v>17</v>
      </c>
      <c r="Q384" s="21"/>
      <c r="R384" s="21"/>
      <c r="S384" s="21"/>
      <c r="T384" s="49"/>
      <c r="U384" s="57" t="s">
        <v>973</v>
      </c>
      <c r="V384" s="57" t="s">
        <v>974</v>
      </c>
      <c r="W384" s="2" t="s">
        <v>29</v>
      </c>
    </row>
    <row r="385" s="1" customFormat="1" ht="90" spans="1:23">
      <c r="A385" s="18">
        <v>377</v>
      </c>
      <c r="B385" s="21" t="s">
        <v>1655</v>
      </c>
      <c r="C385" s="19" t="s">
        <v>41</v>
      </c>
      <c r="D385" s="19" t="s">
        <v>42</v>
      </c>
      <c r="E385" s="19" t="s">
        <v>65</v>
      </c>
      <c r="F385" s="21" t="s">
        <v>1128</v>
      </c>
      <c r="G385" s="21" t="s">
        <v>302</v>
      </c>
      <c r="H385" s="21" t="s">
        <v>302</v>
      </c>
      <c r="I385" s="21" t="s">
        <v>1656</v>
      </c>
      <c r="J385" s="19" t="s">
        <v>1657</v>
      </c>
      <c r="K385" s="19" t="s">
        <v>1658</v>
      </c>
      <c r="L385" s="21" t="s">
        <v>29</v>
      </c>
      <c r="M385" s="21" t="s">
        <v>30</v>
      </c>
      <c r="N385" s="21" t="s">
        <v>30</v>
      </c>
      <c r="O385" s="21">
        <v>18</v>
      </c>
      <c r="P385" s="21">
        <v>18</v>
      </c>
      <c r="Q385" s="21"/>
      <c r="R385" s="21"/>
      <c r="S385" s="21"/>
      <c r="T385" s="49"/>
      <c r="U385" s="57" t="s">
        <v>973</v>
      </c>
      <c r="V385" s="57" t="s">
        <v>974</v>
      </c>
      <c r="W385" s="2" t="s">
        <v>29</v>
      </c>
    </row>
    <row r="386" s="1" customFormat="1" ht="90" spans="1:23">
      <c r="A386" s="18">
        <v>378</v>
      </c>
      <c r="B386" s="21" t="s">
        <v>1659</v>
      </c>
      <c r="C386" s="19" t="s">
        <v>41</v>
      </c>
      <c r="D386" s="19" t="s">
        <v>42</v>
      </c>
      <c r="E386" s="19" t="s">
        <v>43</v>
      </c>
      <c r="F386" s="21" t="s">
        <v>1128</v>
      </c>
      <c r="G386" s="21" t="s">
        <v>323</v>
      </c>
      <c r="H386" s="21" t="s">
        <v>323</v>
      </c>
      <c r="I386" s="21" t="s">
        <v>1660</v>
      </c>
      <c r="J386" s="19" t="s">
        <v>1661</v>
      </c>
      <c r="K386" s="19" t="s">
        <v>1662</v>
      </c>
      <c r="L386" s="21" t="s">
        <v>29</v>
      </c>
      <c r="M386" s="21" t="s">
        <v>30</v>
      </c>
      <c r="N386" s="21" t="s">
        <v>30</v>
      </c>
      <c r="O386" s="21">
        <v>25</v>
      </c>
      <c r="P386" s="21">
        <v>25</v>
      </c>
      <c r="Q386" s="21"/>
      <c r="R386" s="21"/>
      <c r="S386" s="21"/>
      <c r="T386" s="49"/>
      <c r="U386" s="57" t="s">
        <v>973</v>
      </c>
      <c r="V386" s="57" t="s">
        <v>974</v>
      </c>
      <c r="W386" s="2" t="s">
        <v>49</v>
      </c>
    </row>
    <row r="387" s="1" customFormat="1" ht="60" spans="1:23">
      <c r="A387" s="18">
        <v>379</v>
      </c>
      <c r="B387" s="21" t="s">
        <v>1663</v>
      </c>
      <c r="C387" s="19" t="s">
        <v>51</v>
      </c>
      <c r="D387" s="19" t="s">
        <v>52</v>
      </c>
      <c r="E387" s="19" t="s">
        <v>53</v>
      </c>
      <c r="F387" s="21" t="s">
        <v>1128</v>
      </c>
      <c r="G387" s="21" t="s">
        <v>200</v>
      </c>
      <c r="H387" s="21" t="s">
        <v>200</v>
      </c>
      <c r="I387" s="21" t="s">
        <v>1664</v>
      </c>
      <c r="J387" s="19" t="s">
        <v>1665</v>
      </c>
      <c r="K387" s="19" t="s">
        <v>1666</v>
      </c>
      <c r="L387" s="21" t="s">
        <v>29</v>
      </c>
      <c r="M387" s="21" t="s">
        <v>30</v>
      </c>
      <c r="N387" s="21" t="s">
        <v>30</v>
      </c>
      <c r="O387" s="21">
        <v>19</v>
      </c>
      <c r="P387" s="21">
        <v>19</v>
      </c>
      <c r="Q387" s="21"/>
      <c r="R387" s="21"/>
      <c r="S387" s="21"/>
      <c r="T387" s="49"/>
      <c r="U387" s="57" t="s">
        <v>973</v>
      </c>
      <c r="V387" s="57" t="s">
        <v>974</v>
      </c>
      <c r="W387" s="2" t="s">
        <v>29</v>
      </c>
    </row>
    <row r="388" s="1" customFormat="1" ht="120" spans="1:23">
      <c r="A388" s="18">
        <v>380</v>
      </c>
      <c r="B388" s="21" t="s">
        <v>1667</v>
      </c>
      <c r="C388" s="19" t="s">
        <v>41</v>
      </c>
      <c r="D388" s="19" t="s">
        <v>42</v>
      </c>
      <c r="E388" s="19" t="s">
        <v>65</v>
      </c>
      <c r="F388" s="21" t="s">
        <v>1128</v>
      </c>
      <c r="G388" s="21" t="s">
        <v>221</v>
      </c>
      <c r="H388" s="21" t="s">
        <v>221</v>
      </c>
      <c r="I388" s="21" t="s">
        <v>1668</v>
      </c>
      <c r="J388" s="19" t="s">
        <v>1669</v>
      </c>
      <c r="K388" s="19" t="s">
        <v>1670</v>
      </c>
      <c r="L388" s="21" t="s">
        <v>29</v>
      </c>
      <c r="M388" s="21" t="s">
        <v>30</v>
      </c>
      <c r="N388" s="21" t="s">
        <v>30</v>
      </c>
      <c r="O388" s="21">
        <v>18</v>
      </c>
      <c r="P388" s="21">
        <v>18</v>
      </c>
      <c r="Q388" s="21"/>
      <c r="R388" s="21"/>
      <c r="S388" s="21"/>
      <c r="T388" s="49"/>
      <c r="U388" s="57" t="s">
        <v>973</v>
      </c>
      <c r="V388" s="57" t="s">
        <v>974</v>
      </c>
      <c r="W388" s="2" t="s">
        <v>29</v>
      </c>
    </row>
    <row r="389" s="1" customFormat="1" ht="75" spans="1:23">
      <c r="A389" s="18">
        <v>381</v>
      </c>
      <c r="B389" s="21" t="s">
        <v>1671</v>
      </c>
      <c r="C389" s="19" t="s">
        <v>41</v>
      </c>
      <c r="D389" s="19" t="s">
        <v>42</v>
      </c>
      <c r="E389" s="19" t="s">
        <v>43</v>
      </c>
      <c r="F389" s="21" t="s">
        <v>1128</v>
      </c>
      <c r="G389" s="21" t="s">
        <v>1672</v>
      </c>
      <c r="H389" s="21" t="s">
        <v>230</v>
      </c>
      <c r="I389" s="21" t="s">
        <v>1673</v>
      </c>
      <c r="J389" s="19" t="s">
        <v>1674</v>
      </c>
      <c r="K389" s="19" t="s">
        <v>1675</v>
      </c>
      <c r="L389" s="21" t="s">
        <v>29</v>
      </c>
      <c r="M389" s="21" t="s">
        <v>30</v>
      </c>
      <c r="N389" s="21" t="s">
        <v>30</v>
      </c>
      <c r="O389" s="21">
        <v>49</v>
      </c>
      <c r="P389" s="21">
        <v>49</v>
      </c>
      <c r="Q389" s="21"/>
      <c r="R389" s="21"/>
      <c r="S389" s="21"/>
      <c r="T389" s="49"/>
      <c r="U389" s="57" t="s">
        <v>973</v>
      </c>
      <c r="V389" s="57" t="s">
        <v>974</v>
      </c>
      <c r="W389" s="2" t="s">
        <v>49</v>
      </c>
    </row>
    <row r="390" s="1" customFormat="1" ht="150" spans="1:23">
      <c r="A390" s="18">
        <v>382</v>
      </c>
      <c r="B390" s="21" t="s">
        <v>1676</v>
      </c>
      <c r="C390" s="19" t="s">
        <v>41</v>
      </c>
      <c r="D390" s="19" t="s">
        <v>42</v>
      </c>
      <c r="E390" s="19" t="s">
        <v>65</v>
      </c>
      <c r="F390" s="21" t="s">
        <v>1128</v>
      </c>
      <c r="G390" s="21" t="s">
        <v>1523</v>
      </c>
      <c r="H390" s="21" t="s">
        <v>224</v>
      </c>
      <c r="I390" s="21" t="s">
        <v>1524</v>
      </c>
      <c r="J390" s="19" t="s">
        <v>1677</v>
      </c>
      <c r="K390" s="19" t="s">
        <v>1678</v>
      </c>
      <c r="L390" s="21" t="s">
        <v>29</v>
      </c>
      <c r="M390" s="21" t="s">
        <v>30</v>
      </c>
      <c r="N390" s="21" t="s">
        <v>30</v>
      </c>
      <c r="O390" s="21">
        <v>28</v>
      </c>
      <c r="P390" s="21">
        <v>28</v>
      </c>
      <c r="Q390" s="21"/>
      <c r="R390" s="21"/>
      <c r="S390" s="21"/>
      <c r="T390" s="49"/>
      <c r="U390" s="57" t="s">
        <v>973</v>
      </c>
      <c r="V390" s="57" t="s">
        <v>974</v>
      </c>
      <c r="W390" s="2" t="s">
        <v>29</v>
      </c>
    </row>
    <row r="391" s="1" customFormat="1" ht="45" spans="1:23">
      <c r="A391" s="18">
        <v>383</v>
      </c>
      <c r="B391" s="21" t="s">
        <v>1679</v>
      </c>
      <c r="C391" s="19" t="s">
        <v>41</v>
      </c>
      <c r="D391" s="19" t="s">
        <v>42</v>
      </c>
      <c r="E391" s="19" t="s">
        <v>65</v>
      </c>
      <c r="F391" s="21" t="s">
        <v>1128</v>
      </c>
      <c r="G391" s="21" t="s">
        <v>174</v>
      </c>
      <c r="H391" s="21" t="s">
        <v>174</v>
      </c>
      <c r="I391" s="21" t="s">
        <v>1680</v>
      </c>
      <c r="J391" s="19" t="s">
        <v>1681</v>
      </c>
      <c r="K391" s="19" t="s">
        <v>1682</v>
      </c>
      <c r="L391" s="21" t="s">
        <v>29</v>
      </c>
      <c r="M391" s="21" t="s">
        <v>30</v>
      </c>
      <c r="N391" s="21" t="s">
        <v>30</v>
      </c>
      <c r="O391" s="21">
        <v>19</v>
      </c>
      <c r="P391" s="21">
        <v>19</v>
      </c>
      <c r="Q391" s="21"/>
      <c r="R391" s="21"/>
      <c r="S391" s="21"/>
      <c r="T391" s="49"/>
      <c r="U391" s="57" t="s">
        <v>973</v>
      </c>
      <c r="V391" s="57" t="s">
        <v>974</v>
      </c>
      <c r="W391" s="2" t="s">
        <v>29</v>
      </c>
    </row>
    <row r="392" s="1" customFormat="1" ht="105" spans="1:23">
      <c r="A392" s="18">
        <v>384</v>
      </c>
      <c r="B392" s="21" t="s">
        <v>1683</v>
      </c>
      <c r="C392" s="19" t="s">
        <v>41</v>
      </c>
      <c r="D392" s="19" t="s">
        <v>42</v>
      </c>
      <c r="E392" s="19" t="s">
        <v>65</v>
      </c>
      <c r="F392" s="21" t="s">
        <v>1128</v>
      </c>
      <c r="G392" s="21" t="s">
        <v>260</v>
      </c>
      <c r="H392" s="21" t="s">
        <v>260</v>
      </c>
      <c r="I392" s="21" t="s">
        <v>1684</v>
      </c>
      <c r="J392" s="19" t="s">
        <v>1685</v>
      </c>
      <c r="K392" s="19" t="s">
        <v>1686</v>
      </c>
      <c r="L392" s="21" t="s">
        <v>29</v>
      </c>
      <c r="M392" s="21" t="s">
        <v>30</v>
      </c>
      <c r="N392" s="21" t="s">
        <v>30</v>
      </c>
      <c r="O392" s="21">
        <v>15</v>
      </c>
      <c r="P392" s="21">
        <v>15</v>
      </c>
      <c r="Q392" s="21"/>
      <c r="R392" s="21"/>
      <c r="S392" s="21"/>
      <c r="T392" s="49"/>
      <c r="U392" s="57" t="s">
        <v>973</v>
      </c>
      <c r="V392" s="57" t="s">
        <v>974</v>
      </c>
      <c r="W392" s="2" t="s">
        <v>29</v>
      </c>
    </row>
    <row r="393" s="1" customFormat="1" ht="105" spans="1:23">
      <c r="A393" s="18">
        <v>385</v>
      </c>
      <c r="B393" s="21" t="s">
        <v>1687</v>
      </c>
      <c r="C393" s="19" t="s">
        <v>41</v>
      </c>
      <c r="D393" s="19" t="s">
        <v>42</v>
      </c>
      <c r="E393" s="19" t="s">
        <v>65</v>
      </c>
      <c r="F393" s="21" t="s">
        <v>1128</v>
      </c>
      <c r="G393" s="21" t="s">
        <v>185</v>
      </c>
      <c r="H393" s="21" t="s">
        <v>185</v>
      </c>
      <c r="I393" s="21" t="s">
        <v>1688</v>
      </c>
      <c r="J393" s="19" t="s">
        <v>1689</v>
      </c>
      <c r="K393" s="19" t="s">
        <v>1690</v>
      </c>
      <c r="L393" s="21" t="s">
        <v>29</v>
      </c>
      <c r="M393" s="21" t="s">
        <v>30</v>
      </c>
      <c r="N393" s="21" t="s">
        <v>30</v>
      </c>
      <c r="O393" s="21">
        <v>25</v>
      </c>
      <c r="P393" s="21">
        <v>25</v>
      </c>
      <c r="Q393" s="21"/>
      <c r="R393" s="21"/>
      <c r="S393" s="21"/>
      <c r="T393" s="49"/>
      <c r="U393" s="57" t="s">
        <v>973</v>
      </c>
      <c r="V393" s="57" t="s">
        <v>974</v>
      </c>
      <c r="W393" s="2" t="s">
        <v>29</v>
      </c>
    </row>
    <row r="394" s="1" customFormat="1" ht="75" spans="1:23">
      <c r="A394" s="18">
        <v>386</v>
      </c>
      <c r="B394" s="21" t="s">
        <v>1691</v>
      </c>
      <c r="C394" s="19" t="s">
        <v>51</v>
      </c>
      <c r="D394" s="19" t="s">
        <v>52</v>
      </c>
      <c r="E394" s="19" t="s">
        <v>53</v>
      </c>
      <c r="F394" s="21" t="s">
        <v>1128</v>
      </c>
      <c r="G394" s="21" t="s">
        <v>842</v>
      </c>
      <c r="H394" s="21" t="s">
        <v>205</v>
      </c>
      <c r="I394" s="21" t="s">
        <v>1692</v>
      </c>
      <c r="J394" s="19" t="s">
        <v>1693</v>
      </c>
      <c r="K394" s="19" t="s">
        <v>1694</v>
      </c>
      <c r="L394" s="21" t="s">
        <v>29</v>
      </c>
      <c r="M394" s="21" t="s">
        <v>30</v>
      </c>
      <c r="N394" s="21" t="s">
        <v>30</v>
      </c>
      <c r="O394" s="21">
        <v>15</v>
      </c>
      <c r="P394" s="21">
        <v>15</v>
      </c>
      <c r="Q394" s="21"/>
      <c r="R394" s="21"/>
      <c r="S394" s="21"/>
      <c r="T394" s="49"/>
      <c r="U394" s="57" t="s">
        <v>973</v>
      </c>
      <c r="V394" s="57" t="s">
        <v>974</v>
      </c>
      <c r="W394" s="2" t="s">
        <v>29</v>
      </c>
    </row>
    <row r="395" s="1" customFormat="1" ht="75" spans="1:23">
      <c r="A395" s="18">
        <v>387</v>
      </c>
      <c r="B395" s="21" t="s">
        <v>1695</v>
      </c>
      <c r="C395" s="19" t="s">
        <v>51</v>
      </c>
      <c r="D395" s="19" t="s">
        <v>52</v>
      </c>
      <c r="E395" s="19" t="s">
        <v>53</v>
      </c>
      <c r="F395" s="21" t="s">
        <v>1128</v>
      </c>
      <c r="G395" s="21" t="s">
        <v>1696</v>
      </c>
      <c r="H395" s="21" t="s">
        <v>205</v>
      </c>
      <c r="I395" s="21" t="s">
        <v>1697</v>
      </c>
      <c r="J395" s="19" t="s">
        <v>1698</v>
      </c>
      <c r="K395" s="19" t="s">
        <v>1699</v>
      </c>
      <c r="L395" s="21" t="s">
        <v>29</v>
      </c>
      <c r="M395" s="21" t="s">
        <v>30</v>
      </c>
      <c r="N395" s="21" t="s">
        <v>30</v>
      </c>
      <c r="O395" s="21">
        <v>19</v>
      </c>
      <c r="P395" s="21">
        <v>19</v>
      </c>
      <c r="Q395" s="21"/>
      <c r="R395" s="21"/>
      <c r="S395" s="21"/>
      <c r="T395" s="49"/>
      <c r="U395" s="57" t="s">
        <v>973</v>
      </c>
      <c r="V395" s="57" t="s">
        <v>974</v>
      </c>
      <c r="W395" s="2" t="s">
        <v>29</v>
      </c>
    </row>
    <row r="396" s="1" customFormat="1" ht="45" spans="1:23">
      <c r="A396" s="18">
        <v>388</v>
      </c>
      <c r="B396" s="21" t="s">
        <v>1700</v>
      </c>
      <c r="C396" s="19" t="s">
        <v>51</v>
      </c>
      <c r="D396" s="19" t="s">
        <v>52</v>
      </c>
      <c r="E396" s="19" t="s">
        <v>285</v>
      </c>
      <c r="F396" s="21" t="s">
        <v>1128</v>
      </c>
      <c r="G396" s="21" t="s">
        <v>1701</v>
      </c>
      <c r="H396" s="21" t="s">
        <v>140</v>
      </c>
      <c r="I396" s="21" t="s">
        <v>1702</v>
      </c>
      <c r="J396" s="19" t="s">
        <v>1703</v>
      </c>
      <c r="K396" s="19" t="s">
        <v>1704</v>
      </c>
      <c r="L396" s="21" t="s">
        <v>29</v>
      </c>
      <c r="M396" s="21" t="s">
        <v>30</v>
      </c>
      <c r="N396" s="21" t="s">
        <v>30</v>
      </c>
      <c r="O396" s="21">
        <v>24</v>
      </c>
      <c r="P396" s="21">
        <v>24</v>
      </c>
      <c r="Q396" s="21"/>
      <c r="R396" s="21"/>
      <c r="S396" s="21"/>
      <c r="T396" s="49"/>
      <c r="U396" s="57" t="s">
        <v>973</v>
      </c>
      <c r="V396" s="57" t="s">
        <v>974</v>
      </c>
      <c r="W396" s="2" t="s">
        <v>49</v>
      </c>
    </row>
    <row r="397" s="1" customFormat="1" ht="90" spans="1:23">
      <c r="A397" s="18">
        <v>389</v>
      </c>
      <c r="B397" s="21" t="s">
        <v>1705</v>
      </c>
      <c r="C397" s="19" t="s">
        <v>41</v>
      </c>
      <c r="D397" s="19" t="s">
        <v>42</v>
      </c>
      <c r="E397" s="19" t="s">
        <v>65</v>
      </c>
      <c r="F397" s="21" t="s">
        <v>1128</v>
      </c>
      <c r="G397" s="21" t="s">
        <v>238</v>
      </c>
      <c r="H397" s="21" t="s">
        <v>239</v>
      </c>
      <c r="I397" s="21" t="s">
        <v>1706</v>
      </c>
      <c r="J397" s="19" t="s">
        <v>1707</v>
      </c>
      <c r="K397" s="19" t="s">
        <v>1708</v>
      </c>
      <c r="L397" s="21" t="s">
        <v>29</v>
      </c>
      <c r="M397" s="21" t="s">
        <v>30</v>
      </c>
      <c r="N397" s="21" t="s">
        <v>30</v>
      </c>
      <c r="O397" s="21">
        <v>13</v>
      </c>
      <c r="P397" s="21"/>
      <c r="Q397" s="21">
        <v>13</v>
      </c>
      <c r="R397" s="21"/>
      <c r="S397" s="21"/>
      <c r="T397" s="49"/>
      <c r="U397" s="57" t="s">
        <v>973</v>
      </c>
      <c r="V397" s="57" t="s">
        <v>974</v>
      </c>
      <c r="W397" s="2" t="s">
        <v>29</v>
      </c>
    </row>
    <row r="398" s="1" customFormat="1" ht="45" spans="1:23">
      <c r="A398" s="18">
        <v>390</v>
      </c>
      <c r="B398" s="21" t="s">
        <v>1709</v>
      </c>
      <c r="C398" s="19" t="s">
        <v>41</v>
      </c>
      <c r="D398" s="19" t="s">
        <v>42</v>
      </c>
      <c r="E398" s="19" t="s">
        <v>43</v>
      </c>
      <c r="F398" s="21" t="s">
        <v>1128</v>
      </c>
      <c r="G398" s="21" t="s">
        <v>166</v>
      </c>
      <c r="H398" s="21" t="s">
        <v>166</v>
      </c>
      <c r="I398" s="21" t="s">
        <v>1710</v>
      </c>
      <c r="J398" s="19" t="s">
        <v>1711</v>
      </c>
      <c r="K398" s="19" t="s">
        <v>1712</v>
      </c>
      <c r="L398" s="21" t="s">
        <v>29</v>
      </c>
      <c r="M398" s="21" t="s">
        <v>30</v>
      </c>
      <c r="N398" s="21" t="s">
        <v>30</v>
      </c>
      <c r="O398" s="21">
        <v>18</v>
      </c>
      <c r="P398" s="21"/>
      <c r="Q398" s="21">
        <v>18</v>
      </c>
      <c r="R398" s="21"/>
      <c r="S398" s="21"/>
      <c r="T398" s="49"/>
      <c r="U398" s="57" t="s">
        <v>973</v>
      </c>
      <c r="V398" s="57" t="s">
        <v>974</v>
      </c>
      <c r="W398" s="2" t="s">
        <v>49</v>
      </c>
    </row>
    <row r="399" s="1" customFormat="1" ht="90" spans="1:23">
      <c r="A399" s="18">
        <v>391</v>
      </c>
      <c r="B399" s="21" t="s">
        <v>1713</v>
      </c>
      <c r="C399" s="19" t="s">
        <v>41</v>
      </c>
      <c r="D399" s="19" t="s">
        <v>42</v>
      </c>
      <c r="E399" s="19" t="s">
        <v>65</v>
      </c>
      <c r="F399" s="21" t="s">
        <v>1128</v>
      </c>
      <c r="G399" s="21" t="s">
        <v>444</v>
      </c>
      <c r="H399" s="21" t="s">
        <v>444</v>
      </c>
      <c r="I399" s="21" t="s">
        <v>1714</v>
      </c>
      <c r="J399" s="19" t="s">
        <v>1715</v>
      </c>
      <c r="K399" s="19" t="s">
        <v>1716</v>
      </c>
      <c r="L399" s="21" t="s">
        <v>29</v>
      </c>
      <c r="M399" s="21" t="s">
        <v>30</v>
      </c>
      <c r="N399" s="21" t="s">
        <v>30</v>
      </c>
      <c r="O399" s="21">
        <v>18</v>
      </c>
      <c r="P399" s="21"/>
      <c r="Q399" s="21">
        <v>18</v>
      </c>
      <c r="R399" s="21"/>
      <c r="S399" s="21"/>
      <c r="T399" s="49"/>
      <c r="U399" s="57" t="s">
        <v>973</v>
      </c>
      <c r="V399" s="57" t="s">
        <v>974</v>
      </c>
      <c r="W399" s="2" t="s">
        <v>29</v>
      </c>
    </row>
    <row r="400" s="1" customFormat="1" ht="90" spans="1:23">
      <c r="A400" s="18">
        <v>392</v>
      </c>
      <c r="B400" s="21" t="s">
        <v>1717</v>
      </c>
      <c r="C400" s="19" t="s">
        <v>41</v>
      </c>
      <c r="D400" s="19" t="s">
        <v>42</v>
      </c>
      <c r="E400" s="19" t="s">
        <v>65</v>
      </c>
      <c r="F400" s="21" t="s">
        <v>1128</v>
      </c>
      <c r="G400" s="21" t="s">
        <v>433</v>
      </c>
      <c r="H400" s="21" t="s">
        <v>433</v>
      </c>
      <c r="I400" s="21" t="s">
        <v>1718</v>
      </c>
      <c r="J400" s="19" t="s">
        <v>1719</v>
      </c>
      <c r="K400" s="19" t="s">
        <v>1720</v>
      </c>
      <c r="L400" s="21" t="s">
        <v>29</v>
      </c>
      <c r="M400" s="21" t="s">
        <v>30</v>
      </c>
      <c r="N400" s="21" t="s">
        <v>30</v>
      </c>
      <c r="O400" s="21">
        <v>17</v>
      </c>
      <c r="P400" s="21"/>
      <c r="Q400" s="21">
        <v>17</v>
      </c>
      <c r="R400" s="21"/>
      <c r="S400" s="21"/>
      <c r="T400" s="49"/>
      <c r="U400" s="57" t="s">
        <v>973</v>
      </c>
      <c r="V400" s="57" t="s">
        <v>974</v>
      </c>
      <c r="W400" s="2" t="s">
        <v>29</v>
      </c>
    </row>
    <row r="401" s="1" customFormat="1" ht="105" spans="1:23">
      <c r="A401" s="18">
        <v>393</v>
      </c>
      <c r="B401" s="21" t="s">
        <v>1721</v>
      </c>
      <c r="C401" s="19" t="s">
        <v>41</v>
      </c>
      <c r="D401" s="19" t="s">
        <v>42</v>
      </c>
      <c r="E401" s="19" t="s">
        <v>65</v>
      </c>
      <c r="F401" s="21" t="s">
        <v>1128</v>
      </c>
      <c r="G401" s="21" t="s">
        <v>433</v>
      </c>
      <c r="H401" s="21" t="s">
        <v>433</v>
      </c>
      <c r="I401" s="21" t="s">
        <v>1722</v>
      </c>
      <c r="J401" s="19" t="s">
        <v>1723</v>
      </c>
      <c r="K401" s="19" t="s">
        <v>1724</v>
      </c>
      <c r="L401" s="21" t="s">
        <v>29</v>
      </c>
      <c r="M401" s="21" t="s">
        <v>30</v>
      </c>
      <c r="N401" s="21" t="s">
        <v>30</v>
      </c>
      <c r="O401" s="21">
        <v>18</v>
      </c>
      <c r="P401" s="21"/>
      <c r="Q401" s="21">
        <v>18</v>
      </c>
      <c r="R401" s="21"/>
      <c r="S401" s="21"/>
      <c r="T401" s="49"/>
      <c r="U401" s="57" t="s">
        <v>973</v>
      </c>
      <c r="V401" s="57" t="s">
        <v>974</v>
      </c>
      <c r="W401" s="2" t="s">
        <v>29</v>
      </c>
    </row>
    <row r="402" s="1" customFormat="1" ht="135" spans="1:23">
      <c r="A402" s="18">
        <v>394</v>
      </c>
      <c r="B402" s="21" t="s">
        <v>1725</v>
      </c>
      <c r="C402" s="19" t="s">
        <v>41</v>
      </c>
      <c r="D402" s="19" t="s">
        <v>42</v>
      </c>
      <c r="E402" s="19" t="s">
        <v>65</v>
      </c>
      <c r="F402" s="21" t="s">
        <v>1128</v>
      </c>
      <c r="G402" s="21" t="s">
        <v>218</v>
      </c>
      <c r="H402" s="21" t="s">
        <v>218</v>
      </c>
      <c r="I402" s="21" t="s">
        <v>1726</v>
      </c>
      <c r="J402" s="19" t="s">
        <v>1727</v>
      </c>
      <c r="K402" s="19" t="s">
        <v>1728</v>
      </c>
      <c r="L402" s="21" t="s">
        <v>29</v>
      </c>
      <c r="M402" s="21" t="s">
        <v>30</v>
      </c>
      <c r="N402" s="21" t="s">
        <v>30</v>
      </c>
      <c r="O402" s="21">
        <v>18</v>
      </c>
      <c r="P402" s="21"/>
      <c r="Q402" s="21">
        <v>18</v>
      </c>
      <c r="R402" s="21"/>
      <c r="S402" s="21"/>
      <c r="T402" s="49"/>
      <c r="U402" s="57" t="s">
        <v>973</v>
      </c>
      <c r="V402" s="57" t="s">
        <v>974</v>
      </c>
      <c r="W402" s="2" t="s">
        <v>29</v>
      </c>
    </row>
    <row r="403" s="1" customFormat="1" ht="75" spans="1:23">
      <c r="A403" s="18">
        <v>395</v>
      </c>
      <c r="B403" s="21" t="s">
        <v>1729</v>
      </c>
      <c r="C403" s="19" t="s">
        <v>41</v>
      </c>
      <c r="D403" s="19" t="s">
        <v>42</v>
      </c>
      <c r="E403" s="19" t="s">
        <v>65</v>
      </c>
      <c r="F403" s="21" t="s">
        <v>1128</v>
      </c>
      <c r="G403" s="21" t="s">
        <v>427</v>
      </c>
      <c r="H403" s="21" t="s">
        <v>427</v>
      </c>
      <c r="I403" s="21" t="s">
        <v>1730</v>
      </c>
      <c r="J403" s="19" t="s">
        <v>1731</v>
      </c>
      <c r="K403" s="19" t="s">
        <v>1732</v>
      </c>
      <c r="L403" s="21" t="s">
        <v>29</v>
      </c>
      <c r="M403" s="21" t="s">
        <v>30</v>
      </c>
      <c r="N403" s="21" t="s">
        <v>30</v>
      </c>
      <c r="O403" s="21">
        <v>20</v>
      </c>
      <c r="P403" s="21"/>
      <c r="Q403" s="21">
        <v>20</v>
      </c>
      <c r="R403" s="21"/>
      <c r="S403" s="21"/>
      <c r="T403" s="49"/>
      <c r="U403" s="57" t="s">
        <v>973</v>
      </c>
      <c r="V403" s="57" t="s">
        <v>974</v>
      </c>
      <c r="W403" s="2" t="s">
        <v>29</v>
      </c>
    </row>
    <row r="404" s="1" customFormat="1" ht="45" spans="1:23">
      <c r="A404" s="18">
        <v>396</v>
      </c>
      <c r="B404" s="21" t="s">
        <v>1733</v>
      </c>
      <c r="C404" s="19" t="s">
        <v>41</v>
      </c>
      <c r="D404" s="19" t="s">
        <v>42</v>
      </c>
      <c r="E404" s="19" t="s">
        <v>65</v>
      </c>
      <c r="F404" s="21" t="s">
        <v>1128</v>
      </c>
      <c r="G404" s="21" t="s">
        <v>192</v>
      </c>
      <c r="H404" s="21" t="s">
        <v>192</v>
      </c>
      <c r="I404" s="21" t="s">
        <v>1734</v>
      </c>
      <c r="J404" s="19" t="s">
        <v>1735</v>
      </c>
      <c r="K404" s="19" t="s">
        <v>1736</v>
      </c>
      <c r="L404" s="21" t="s">
        <v>29</v>
      </c>
      <c r="M404" s="21" t="s">
        <v>30</v>
      </c>
      <c r="N404" s="21" t="s">
        <v>30</v>
      </c>
      <c r="O404" s="21">
        <v>18</v>
      </c>
      <c r="P404" s="21"/>
      <c r="Q404" s="21">
        <v>18</v>
      </c>
      <c r="R404" s="21"/>
      <c r="S404" s="21"/>
      <c r="T404" s="49"/>
      <c r="U404" s="57" t="s">
        <v>973</v>
      </c>
      <c r="V404" s="57" t="s">
        <v>974</v>
      </c>
      <c r="W404" s="2" t="s">
        <v>29</v>
      </c>
    </row>
    <row r="405" s="1" customFormat="1" ht="75" spans="1:23">
      <c r="A405" s="18">
        <v>397</v>
      </c>
      <c r="B405" s="21" t="s">
        <v>1737</v>
      </c>
      <c r="C405" s="19" t="s">
        <v>51</v>
      </c>
      <c r="D405" s="19" t="s">
        <v>52</v>
      </c>
      <c r="E405" s="19" t="s">
        <v>53</v>
      </c>
      <c r="F405" s="21" t="s">
        <v>1128</v>
      </c>
      <c r="G405" s="21" t="s">
        <v>179</v>
      </c>
      <c r="H405" s="21" t="s">
        <v>179</v>
      </c>
      <c r="I405" s="21" t="s">
        <v>1738</v>
      </c>
      <c r="J405" s="19" t="s">
        <v>1739</v>
      </c>
      <c r="K405" s="19" t="s">
        <v>1740</v>
      </c>
      <c r="L405" s="21" t="s">
        <v>29</v>
      </c>
      <c r="M405" s="21" t="s">
        <v>30</v>
      </c>
      <c r="N405" s="21" t="s">
        <v>30</v>
      </c>
      <c r="O405" s="21">
        <v>20</v>
      </c>
      <c r="P405" s="21"/>
      <c r="Q405" s="21">
        <v>20</v>
      </c>
      <c r="R405" s="21"/>
      <c r="S405" s="21"/>
      <c r="T405" s="49"/>
      <c r="U405" s="57" t="s">
        <v>973</v>
      </c>
      <c r="V405" s="57" t="s">
        <v>974</v>
      </c>
      <c r="W405" s="2" t="s">
        <v>29</v>
      </c>
    </row>
    <row r="406" s="1" customFormat="1" ht="60" spans="1:23">
      <c r="A406" s="18">
        <v>398</v>
      </c>
      <c r="B406" s="21" t="s">
        <v>1741</v>
      </c>
      <c r="C406" s="19" t="s">
        <v>41</v>
      </c>
      <c r="D406" s="19" t="s">
        <v>42</v>
      </c>
      <c r="E406" s="19" t="s">
        <v>65</v>
      </c>
      <c r="F406" s="21" t="s">
        <v>1128</v>
      </c>
      <c r="G406" s="21" t="s">
        <v>221</v>
      </c>
      <c r="H406" s="21" t="s">
        <v>221</v>
      </c>
      <c r="I406" s="21" t="s">
        <v>411</v>
      </c>
      <c r="J406" s="19" t="s">
        <v>1742</v>
      </c>
      <c r="K406" s="19" t="s">
        <v>1743</v>
      </c>
      <c r="L406" s="21" t="s">
        <v>29</v>
      </c>
      <c r="M406" s="21" t="s">
        <v>30</v>
      </c>
      <c r="N406" s="21" t="s">
        <v>30</v>
      </c>
      <c r="O406" s="21">
        <v>4.53</v>
      </c>
      <c r="P406" s="21">
        <v>4.53</v>
      </c>
      <c r="Q406" s="21"/>
      <c r="R406" s="21"/>
      <c r="S406" s="21"/>
      <c r="T406" s="49"/>
      <c r="U406" s="57" t="s">
        <v>973</v>
      </c>
      <c r="V406" s="57" t="s">
        <v>974</v>
      </c>
      <c r="W406" s="2" t="s">
        <v>29</v>
      </c>
    </row>
    <row r="407" s="1" customFormat="1" ht="135" spans="1:23">
      <c r="A407" s="18">
        <v>399</v>
      </c>
      <c r="B407" s="21" t="s">
        <v>1744</v>
      </c>
      <c r="C407" s="19" t="s">
        <v>41</v>
      </c>
      <c r="D407" s="19" t="s">
        <v>42</v>
      </c>
      <c r="E407" s="19" t="s">
        <v>43</v>
      </c>
      <c r="F407" s="21" t="s">
        <v>105</v>
      </c>
      <c r="G407" s="21" t="s">
        <v>349</v>
      </c>
      <c r="H407" s="21" t="s">
        <v>197</v>
      </c>
      <c r="I407" s="21" t="s">
        <v>1588</v>
      </c>
      <c r="J407" s="19" t="s">
        <v>1745</v>
      </c>
      <c r="K407" s="19" t="s">
        <v>1746</v>
      </c>
      <c r="L407" s="21" t="s">
        <v>29</v>
      </c>
      <c r="M407" s="21" t="s">
        <v>30</v>
      </c>
      <c r="N407" s="21" t="s">
        <v>30</v>
      </c>
      <c r="O407" s="38">
        <v>18</v>
      </c>
      <c r="P407" s="38">
        <v>18</v>
      </c>
      <c r="Q407" s="38"/>
      <c r="R407" s="38"/>
      <c r="S407" s="38"/>
      <c r="T407" s="49"/>
      <c r="U407" s="57" t="s">
        <v>1747</v>
      </c>
      <c r="V407" s="57" t="s">
        <v>1748</v>
      </c>
      <c r="W407" s="2" t="s">
        <v>49</v>
      </c>
    </row>
    <row r="408" s="1" customFormat="1" ht="180" spans="1:23">
      <c r="A408" s="18">
        <v>400</v>
      </c>
      <c r="B408" s="21" t="s">
        <v>1749</v>
      </c>
      <c r="C408" s="19" t="s">
        <v>41</v>
      </c>
      <c r="D408" s="19" t="s">
        <v>42</v>
      </c>
      <c r="E408" s="19" t="s">
        <v>43</v>
      </c>
      <c r="F408" s="21" t="s">
        <v>105</v>
      </c>
      <c r="G408" s="21" t="s">
        <v>1750</v>
      </c>
      <c r="H408" s="21" t="s">
        <v>197</v>
      </c>
      <c r="I408" s="21" t="s">
        <v>890</v>
      </c>
      <c r="J408" s="19" t="s">
        <v>1751</v>
      </c>
      <c r="K408" s="19" t="s">
        <v>1752</v>
      </c>
      <c r="L408" s="21" t="s">
        <v>29</v>
      </c>
      <c r="M408" s="21" t="s">
        <v>30</v>
      </c>
      <c r="N408" s="21" t="s">
        <v>30</v>
      </c>
      <c r="O408" s="38">
        <v>30</v>
      </c>
      <c r="P408" s="38">
        <v>30</v>
      </c>
      <c r="Q408" s="38"/>
      <c r="R408" s="38"/>
      <c r="S408" s="38"/>
      <c r="T408" s="49"/>
      <c r="U408" s="57" t="s">
        <v>1747</v>
      </c>
      <c r="V408" s="57" t="s">
        <v>1748</v>
      </c>
      <c r="W408" s="2" t="s">
        <v>49</v>
      </c>
    </row>
    <row r="409" s="1" customFormat="1" ht="120" spans="1:23">
      <c r="A409" s="18">
        <v>401</v>
      </c>
      <c r="B409" s="21" t="s">
        <v>1753</v>
      </c>
      <c r="C409" s="19" t="s">
        <v>41</v>
      </c>
      <c r="D409" s="19" t="s">
        <v>42</v>
      </c>
      <c r="E409" s="19" t="s">
        <v>43</v>
      </c>
      <c r="F409" s="21" t="s">
        <v>105</v>
      </c>
      <c r="G409" s="21" t="s">
        <v>224</v>
      </c>
      <c r="H409" s="21" t="s">
        <v>224</v>
      </c>
      <c r="I409" s="21" t="s">
        <v>1754</v>
      </c>
      <c r="J409" s="19" t="s">
        <v>1755</v>
      </c>
      <c r="K409" s="19" t="s">
        <v>1756</v>
      </c>
      <c r="L409" s="21" t="s">
        <v>29</v>
      </c>
      <c r="M409" s="21" t="s">
        <v>30</v>
      </c>
      <c r="N409" s="21" t="s">
        <v>30</v>
      </c>
      <c r="O409" s="38">
        <v>30</v>
      </c>
      <c r="P409" s="38">
        <v>30</v>
      </c>
      <c r="Q409" s="38"/>
      <c r="R409" s="38"/>
      <c r="S409" s="38"/>
      <c r="T409" s="49" t="s">
        <v>1757</v>
      </c>
      <c r="U409" s="57" t="s">
        <v>1747</v>
      </c>
      <c r="V409" s="57" t="s">
        <v>1748</v>
      </c>
      <c r="W409" s="2" t="s">
        <v>49</v>
      </c>
    </row>
    <row r="410" s="1" customFormat="1" ht="90" spans="1:23">
      <c r="A410" s="18">
        <v>402</v>
      </c>
      <c r="B410" s="21" t="s">
        <v>1758</v>
      </c>
      <c r="C410" s="19" t="s">
        <v>41</v>
      </c>
      <c r="D410" s="19" t="s">
        <v>42</v>
      </c>
      <c r="E410" s="19" t="s">
        <v>43</v>
      </c>
      <c r="F410" s="21" t="s">
        <v>105</v>
      </c>
      <c r="G410" s="21" t="s">
        <v>1366</v>
      </c>
      <c r="H410" s="21" t="s">
        <v>334</v>
      </c>
      <c r="I410" s="21" t="s">
        <v>1759</v>
      </c>
      <c r="J410" s="19" t="s">
        <v>1760</v>
      </c>
      <c r="K410" s="19" t="s">
        <v>1761</v>
      </c>
      <c r="L410" s="21" t="s">
        <v>29</v>
      </c>
      <c r="M410" s="21" t="s">
        <v>30</v>
      </c>
      <c r="N410" s="21" t="s">
        <v>30</v>
      </c>
      <c r="O410" s="38">
        <v>32</v>
      </c>
      <c r="P410" s="38">
        <v>32</v>
      </c>
      <c r="Q410" s="38"/>
      <c r="R410" s="38"/>
      <c r="S410" s="38"/>
      <c r="T410" s="49"/>
      <c r="U410" s="57" t="s">
        <v>1747</v>
      </c>
      <c r="V410" s="57" t="s">
        <v>1748</v>
      </c>
      <c r="W410" s="2" t="s">
        <v>49</v>
      </c>
    </row>
    <row r="411" s="1" customFormat="1" ht="60" spans="1:23">
      <c r="A411" s="18">
        <v>404</v>
      </c>
      <c r="B411" s="21" t="s">
        <v>1762</v>
      </c>
      <c r="C411" s="19" t="s">
        <v>41</v>
      </c>
      <c r="D411" s="19" t="s">
        <v>72</v>
      </c>
      <c r="E411" s="19" t="s">
        <v>73</v>
      </c>
      <c r="F411" s="21" t="s">
        <v>902</v>
      </c>
      <c r="G411" s="21" t="s">
        <v>1048</v>
      </c>
      <c r="H411" s="21" t="s">
        <v>444</v>
      </c>
      <c r="I411" s="21" t="s">
        <v>1049</v>
      </c>
      <c r="J411" s="19" t="s">
        <v>1763</v>
      </c>
      <c r="K411" s="19" t="s">
        <v>1764</v>
      </c>
      <c r="L411" s="21" t="s">
        <v>29</v>
      </c>
      <c r="M411" s="21" t="s">
        <v>30</v>
      </c>
      <c r="N411" s="21" t="s">
        <v>30</v>
      </c>
      <c r="O411" s="38">
        <v>57.6</v>
      </c>
      <c r="P411" s="38">
        <v>57.6</v>
      </c>
      <c r="Q411" s="38"/>
      <c r="R411" s="38"/>
      <c r="S411" s="38"/>
      <c r="T411" s="49"/>
      <c r="U411" s="57" t="s">
        <v>1747</v>
      </c>
      <c r="V411" s="57" t="s">
        <v>1748</v>
      </c>
      <c r="W411" s="2" t="s">
        <v>49</v>
      </c>
    </row>
    <row r="412" s="1" customFormat="1" ht="60" spans="1:23">
      <c r="A412" s="18">
        <v>405</v>
      </c>
      <c r="B412" s="21" t="s">
        <v>1765</v>
      </c>
      <c r="C412" s="19" t="s">
        <v>41</v>
      </c>
      <c r="D412" s="19" t="s">
        <v>72</v>
      </c>
      <c r="E412" s="19" t="s">
        <v>73</v>
      </c>
      <c r="F412" s="21" t="s">
        <v>902</v>
      </c>
      <c r="G412" s="21" t="s">
        <v>607</v>
      </c>
      <c r="H412" s="21" t="s">
        <v>444</v>
      </c>
      <c r="I412" s="21" t="s">
        <v>1053</v>
      </c>
      <c r="J412" s="19" t="s">
        <v>1766</v>
      </c>
      <c r="K412" s="19" t="s">
        <v>1767</v>
      </c>
      <c r="L412" s="21" t="s">
        <v>29</v>
      </c>
      <c r="M412" s="21" t="s">
        <v>30</v>
      </c>
      <c r="N412" s="21" t="s">
        <v>30</v>
      </c>
      <c r="O412" s="38">
        <v>7.2</v>
      </c>
      <c r="P412" s="38">
        <v>7.2</v>
      </c>
      <c r="Q412" s="38"/>
      <c r="R412" s="38"/>
      <c r="S412" s="38"/>
      <c r="T412" s="49"/>
      <c r="U412" s="57" t="s">
        <v>1747</v>
      </c>
      <c r="V412" s="57" t="s">
        <v>1748</v>
      </c>
      <c r="W412" s="2" t="s">
        <v>49</v>
      </c>
    </row>
    <row r="413" s="1" customFormat="1" ht="60" spans="1:23">
      <c r="A413" s="18">
        <v>406</v>
      </c>
      <c r="B413" s="21" t="s">
        <v>1768</v>
      </c>
      <c r="C413" s="19" t="s">
        <v>41</v>
      </c>
      <c r="D413" s="19" t="s">
        <v>72</v>
      </c>
      <c r="E413" s="19" t="s">
        <v>73</v>
      </c>
      <c r="F413" s="21" t="s">
        <v>902</v>
      </c>
      <c r="G413" s="21" t="s">
        <v>714</v>
      </c>
      <c r="H413" s="21" t="s">
        <v>444</v>
      </c>
      <c r="I413" s="21" t="s">
        <v>1057</v>
      </c>
      <c r="J413" s="19" t="s">
        <v>1769</v>
      </c>
      <c r="K413" s="19" t="s">
        <v>1767</v>
      </c>
      <c r="L413" s="21" t="s">
        <v>29</v>
      </c>
      <c r="M413" s="21" t="s">
        <v>30</v>
      </c>
      <c r="N413" s="21" t="s">
        <v>30</v>
      </c>
      <c r="O413" s="38">
        <v>16.8</v>
      </c>
      <c r="P413" s="38">
        <v>16.8</v>
      </c>
      <c r="Q413" s="38"/>
      <c r="R413" s="38"/>
      <c r="S413" s="38"/>
      <c r="T413" s="49"/>
      <c r="U413" s="57" t="s">
        <v>1747</v>
      </c>
      <c r="V413" s="57" t="s">
        <v>1748</v>
      </c>
      <c r="W413" s="2" t="s">
        <v>49</v>
      </c>
    </row>
    <row r="414" s="1" customFormat="1" ht="60" spans="1:23">
      <c r="A414" s="18">
        <v>407</v>
      </c>
      <c r="B414" s="21" t="s">
        <v>1770</v>
      </c>
      <c r="C414" s="19" t="s">
        <v>41</v>
      </c>
      <c r="D414" s="19" t="s">
        <v>72</v>
      </c>
      <c r="E414" s="19" t="s">
        <v>73</v>
      </c>
      <c r="F414" s="21" t="s">
        <v>902</v>
      </c>
      <c r="G414" s="21" t="s">
        <v>1060</v>
      </c>
      <c r="H414" s="21" t="s">
        <v>444</v>
      </c>
      <c r="I414" s="21" t="s">
        <v>1061</v>
      </c>
      <c r="J414" s="19" t="s">
        <v>1766</v>
      </c>
      <c r="K414" s="19" t="s">
        <v>1767</v>
      </c>
      <c r="L414" s="21" t="s">
        <v>29</v>
      </c>
      <c r="M414" s="21" t="s">
        <v>30</v>
      </c>
      <c r="N414" s="21" t="s">
        <v>30</v>
      </c>
      <c r="O414" s="38">
        <v>7.2</v>
      </c>
      <c r="P414" s="38">
        <v>7.2</v>
      </c>
      <c r="Q414" s="38"/>
      <c r="R414" s="38"/>
      <c r="S414" s="38"/>
      <c r="T414" s="49"/>
      <c r="U414" s="57" t="s">
        <v>1747</v>
      </c>
      <c r="V414" s="57" t="s">
        <v>1748</v>
      </c>
      <c r="W414" s="2" t="s">
        <v>49</v>
      </c>
    </row>
    <row r="415" s="1" customFormat="1" ht="60" spans="1:23">
      <c r="A415" s="18">
        <v>408</v>
      </c>
      <c r="B415" s="21" t="s">
        <v>1771</v>
      </c>
      <c r="C415" s="19" t="s">
        <v>41</v>
      </c>
      <c r="D415" s="19" t="s">
        <v>72</v>
      </c>
      <c r="E415" s="19" t="s">
        <v>73</v>
      </c>
      <c r="F415" s="21" t="s">
        <v>902</v>
      </c>
      <c r="G415" s="21" t="s">
        <v>1772</v>
      </c>
      <c r="H415" s="21" t="s">
        <v>444</v>
      </c>
      <c r="I415" s="21" t="s">
        <v>1064</v>
      </c>
      <c r="J415" s="19" t="s">
        <v>1773</v>
      </c>
      <c r="K415" s="19" t="s">
        <v>1767</v>
      </c>
      <c r="L415" s="21" t="s">
        <v>29</v>
      </c>
      <c r="M415" s="21" t="s">
        <v>30</v>
      </c>
      <c r="N415" s="21" t="s">
        <v>30</v>
      </c>
      <c r="O415" s="38">
        <v>2.4</v>
      </c>
      <c r="P415" s="38">
        <v>2.4</v>
      </c>
      <c r="Q415" s="38"/>
      <c r="R415" s="38"/>
      <c r="S415" s="38"/>
      <c r="T415" s="49"/>
      <c r="U415" s="57" t="s">
        <v>1747</v>
      </c>
      <c r="V415" s="57" t="s">
        <v>1748</v>
      </c>
      <c r="W415" s="2" t="s">
        <v>49</v>
      </c>
    </row>
    <row r="416" s="1" customFormat="1" ht="60" spans="1:23">
      <c r="A416" s="18">
        <v>409</v>
      </c>
      <c r="B416" s="21" t="s">
        <v>1774</v>
      </c>
      <c r="C416" s="19" t="s">
        <v>41</v>
      </c>
      <c r="D416" s="19" t="s">
        <v>42</v>
      </c>
      <c r="E416" s="19" t="s">
        <v>43</v>
      </c>
      <c r="F416" s="21" t="s">
        <v>902</v>
      </c>
      <c r="G416" s="21" t="s">
        <v>902</v>
      </c>
      <c r="H416" s="21" t="s">
        <v>902</v>
      </c>
      <c r="I416" s="62" t="s">
        <v>1057</v>
      </c>
      <c r="J416" s="19" t="s">
        <v>1775</v>
      </c>
      <c r="K416" s="19" t="s">
        <v>1767</v>
      </c>
      <c r="L416" s="21" t="s">
        <v>29</v>
      </c>
      <c r="M416" s="21" t="s">
        <v>30</v>
      </c>
      <c r="N416" s="21" t="s">
        <v>30</v>
      </c>
      <c r="O416" s="38">
        <v>24.3</v>
      </c>
      <c r="P416" s="38">
        <v>24.3</v>
      </c>
      <c r="Q416" s="38"/>
      <c r="R416" s="38"/>
      <c r="S416" s="38"/>
      <c r="T416" s="49"/>
      <c r="U416" s="57" t="s">
        <v>1747</v>
      </c>
      <c r="V416" s="57" t="s">
        <v>1748</v>
      </c>
      <c r="W416" s="2" t="s">
        <v>49</v>
      </c>
    </row>
    <row r="417" s="1" customFormat="1" ht="60" spans="1:23">
      <c r="A417" s="18">
        <v>410</v>
      </c>
      <c r="B417" s="21" t="s">
        <v>1776</v>
      </c>
      <c r="C417" s="19" t="s">
        <v>41</v>
      </c>
      <c r="D417" s="19" t="s">
        <v>42</v>
      </c>
      <c r="E417" s="19" t="s">
        <v>43</v>
      </c>
      <c r="F417" s="21" t="s">
        <v>902</v>
      </c>
      <c r="G417" s="21" t="s">
        <v>902</v>
      </c>
      <c r="H417" s="21" t="s">
        <v>902</v>
      </c>
      <c r="I417" s="21" t="s">
        <v>1777</v>
      </c>
      <c r="J417" s="19" t="s">
        <v>1778</v>
      </c>
      <c r="K417" s="19" t="s">
        <v>1779</v>
      </c>
      <c r="L417" s="21" t="s">
        <v>29</v>
      </c>
      <c r="M417" s="21" t="s">
        <v>30</v>
      </c>
      <c r="N417" s="21" t="s">
        <v>30</v>
      </c>
      <c r="O417" s="38">
        <v>96</v>
      </c>
      <c r="P417" s="38">
        <v>96</v>
      </c>
      <c r="Q417" s="38"/>
      <c r="R417" s="38"/>
      <c r="S417" s="38"/>
      <c r="T417" s="49"/>
      <c r="U417" s="57" t="s">
        <v>1747</v>
      </c>
      <c r="V417" s="57" t="s">
        <v>1748</v>
      </c>
      <c r="W417" s="2" t="s">
        <v>49</v>
      </c>
    </row>
    <row r="418" s="1" customFormat="1" ht="75" spans="1:23">
      <c r="A418" s="18">
        <v>411</v>
      </c>
      <c r="B418" s="21" t="s">
        <v>1780</v>
      </c>
      <c r="C418" s="19" t="s">
        <v>41</v>
      </c>
      <c r="D418" s="19" t="s">
        <v>42</v>
      </c>
      <c r="E418" s="19" t="s">
        <v>43</v>
      </c>
      <c r="F418" s="21" t="s">
        <v>902</v>
      </c>
      <c r="G418" s="21" t="s">
        <v>902</v>
      </c>
      <c r="H418" s="21" t="s">
        <v>902</v>
      </c>
      <c r="I418" s="21" t="s">
        <v>1057</v>
      </c>
      <c r="J418" s="19" t="s">
        <v>1781</v>
      </c>
      <c r="K418" s="19" t="s">
        <v>1782</v>
      </c>
      <c r="L418" s="21" t="s">
        <v>29</v>
      </c>
      <c r="M418" s="21" t="s">
        <v>30</v>
      </c>
      <c r="N418" s="21" t="s">
        <v>30</v>
      </c>
      <c r="O418" s="38">
        <v>29.5</v>
      </c>
      <c r="P418" s="38">
        <v>29.5</v>
      </c>
      <c r="Q418" s="38"/>
      <c r="R418" s="38"/>
      <c r="S418" s="38"/>
      <c r="T418" s="49"/>
      <c r="U418" s="57" t="s">
        <v>1747</v>
      </c>
      <c r="V418" s="57" t="s">
        <v>1748</v>
      </c>
      <c r="W418" s="2" t="s">
        <v>49</v>
      </c>
    </row>
    <row r="419" s="1" customFormat="1" ht="60" spans="1:23">
      <c r="A419" s="18">
        <v>412</v>
      </c>
      <c r="B419" s="21" t="s">
        <v>1783</v>
      </c>
      <c r="C419" s="19" t="s">
        <v>41</v>
      </c>
      <c r="D419" s="19" t="s">
        <v>42</v>
      </c>
      <c r="E419" s="19" t="s">
        <v>43</v>
      </c>
      <c r="F419" s="21" t="s">
        <v>902</v>
      </c>
      <c r="G419" s="21" t="s">
        <v>444</v>
      </c>
      <c r="H419" s="21" t="s">
        <v>444</v>
      </c>
      <c r="I419" s="21" t="s">
        <v>1784</v>
      </c>
      <c r="J419" s="19" t="s">
        <v>1785</v>
      </c>
      <c r="K419" s="19" t="s">
        <v>1786</v>
      </c>
      <c r="L419" s="21" t="s">
        <v>29</v>
      </c>
      <c r="M419" s="21" t="s">
        <v>30</v>
      </c>
      <c r="N419" s="21" t="s">
        <v>30</v>
      </c>
      <c r="O419" s="38">
        <v>94</v>
      </c>
      <c r="P419" s="38">
        <v>94</v>
      </c>
      <c r="Q419" s="38"/>
      <c r="R419" s="38"/>
      <c r="S419" s="38"/>
      <c r="T419" s="49"/>
      <c r="U419" s="57" t="s">
        <v>1747</v>
      </c>
      <c r="V419" s="57" t="s">
        <v>1748</v>
      </c>
      <c r="W419" s="2" t="s">
        <v>49</v>
      </c>
    </row>
    <row r="420" s="1" customFormat="1" ht="75" spans="1:23">
      <c r="A420" s="18">
        <v>413</v>
      </c>
      <c r="B420" s="21" t="s">
        <v>1787</v>
      </c>
      <c r="C420" s="19" t="s">
        <v>41</v>
      </c>
      <c r="D420" s="19" t="s">
        <v>42</v>
      </c>
      <c r="E420" s="19" t="s">
        <v>43</v>
      </c>
      <c r="F420" s="21" t="s">
        <v>902</v>
      </c>
      <c r="G420" s="21" t="s">
        <v>433</v>
      </c>
      <c r="H420" s="21" t="s">
        <v>433</v>
      </c>
      <c r="I420" s="21" t="s">
        <v>1788</v>
      </c>
      <c r="J420" s="19" t="s">
        <v>1789</v>
      </c>
      <c r="K420" s="19" t="s">
        <v>1790</v>
      </c>
      <c r="L420" s="21" t="s">
        <v>29</v>
      </c>
      <c r="M420" s="21" t="s">
        <v>30</v>
      </c>
      <c r="N420" s="21" t="s">
        <v>30</v>
      </c>
      <c r="O420" s="38">
        <v>15</v>
      </c>
      <c r="P420" s="38">
        <v>15</v>
      </c>
      <c r="Q420" s="38"/>
      <c r="R420" s="38"/>
      <c r="S420" s="38"/>
      <c r="T420" s="49"/>
      <c r="U420" s="57" t="s">
        <v>1747</v>
      </c>
      <c r="V420" s="57" t="s">
        <v>1748</v>
      </c>
      <c r="W420" s="2" t="s">
        <v>49</v>
      </c>
    </row>
    <row r="421" s="1" customFormat="1" ht="90" spans="1:23">
      <c r="A421" s="18">
        <v>414</v>
      </c>
      <c r="B421" s="21" t="s">
        <v>1791</v>
      </c>
      <c r="C421" s="19" t="s">
        <v>41</v>
      </c>
      <c r="D421" s="19" t="s">
        <v>42</v>
      </c>
      <c r="E421" s="19" t="s">
        <v>43</v>
      </c>
      <c r="F421" s="21" t="s">
        <v>105</v>
      </c>
      <c r="G421" s="21" t="s">
        <v>334</v>
      </c>
      <c r="H421" s="21" t="s">
        <v>334</v>
      </c>
      <c r="I421" s="21" t="s">
        <v>835</v>
      </c>
      <c r="J421" s="19" t="s">
        <v>1792</v>
      </c>
      <c r="K421" s="19" t="s">
        <v>1793</v>
      </c>
      <c r="L421" s="21" t="s">
        <v>29</v>
      </c>
      <c r="M421" s="21" t="s">
        <v>30</v>
      </c>
      <c r="N421" s="21" t="s">
        <v>30</v>
      </c>
      <c r="O421" s="38">
        <v>86</v>
      </c>
      <c r="P421" s="38">
        <v>86</v>
      </c>
      <c r="Q421" s="38"/>
      <c r="R421" s="38"/>
      <c r="S421" s="38"/>
      <c r="T421" s="49" t="s">
        <v>109</v>
      </c>
      <c r="U421" s="57" t="s">
        <v>1747</v>
      </c>
      <c r="V421" s="57" t="s">
        <v>1748</v>
      </c>
      <c r="W421" s="2" t="s">
        <v>49</v>
      </c>
    </row>
    <row r="422" s="1" customFormat="1" ht="45" spans="1:23">
      <c r="A422" s="18">
        <v>415</v>
      </c>
      <c r="B422" s="21" t="s">
        <v>1794</v>
      </c>
      <c r="C422" s="19" t="s">
        <v>41</v>
      </c>
      <c r="D422" s="19" t="s">
        <v>42</v>
      </c>
      <c r="E422" s="19" t="s">
        <v>43</v>
      </c>
      <c r="F422" s="21" t="s">
        <v>105</v>
      </c>
      <c r="G422" s="21" t="s">
        <v>334</v>
      </c>
      <c r="H422" s="21" t="s">
        <v>334</v>
      </c>
      <c r="I422" s="21" t="s">
        <v>959</v>
      </c>
      <c r="J422" s="19" t="s">
        <v>1795</v>
      </c>
      <c r="K422" s="19" t="s">
        <v>1796</v>
      </c>
      <c r="L422" s="21" t="s">
        <v>29</v>
      </c>
      <c r="M422" s="21" t="s">
        <v>30</v>
      </c>
      <c r="N422" s="21" t="s">
        <v>30</v>
      </c>
      <c r="O422" s="38">
        <v>15</v>
      </c>
      <c r="P422" s="38">
        <v>15</v>
      </c>
      <c r="Q422" s="38"/>
      <c r="R422" s="38"/>
      <c r="S422" s="38"/>
      <c r="T422" s="49"/>
      <c r="U422" s="57" t="s">
        <v>1747</v>
      </c>
      <c r="V422" s="57" t="s">
        <v>1748</v>
      </c>
      <c r="W422" s="2" t="s">
        <v>49</v>
      </c>
    </row>
    <row r="423" s="1" customFormat="1" ht="45" spans="1:23">
      <c r="A423" s="18">
        <v>416</v>
      </c>
      <c r="B423" s="21" t="s">
        <v>1797</v>
      </c>
      <c r="C423" s="19" t="s">
        <v>41</v>
      </c>
      <c r="D423" s="19" t="s">
        <v>42</v>
      </c>
      <c r="E423" s="19" t="s">
        <v>43</v>
      </c>
      <c r="F423" s="21" t="s">
        <v>105</v>
      </c>
      <c r="G423" s="21" t="s">
        <v>334</v>
      </c>
      <c r="H423" s="21" t="s">
        <v>334</v>
      </c>
      <c r="I423" s="21" t="s">
        <v>1798</v>
      </c>
      <c r="J423" s="19" t="s">
        <v>1799</v>
      </c>
      <c r="K423" s="19" t="s">
        <v>1800</v>
      </c>
      <c r="L423" s="21" t="s">
        <v>29</v>
      </c>
      <c r="M423" s="21" t="s">
        <v>30</v>
      </c>
      <c r="N423" s="21" t="s">
        <v>30</v>
      </c>
      <c r="O423" s="38">
        <v>15</v>
      </c>
      <c r="P423" s="38">
        <v>15</v>
      </c>
      <c r="Q423" s="38"/>
      <c r="R423" s="38"/>
      <c r="S423" s="38"/>
      <c r="T423" s="49"/>
      <c r="U423" s="57" t="s">
        <v>1747</v>
      </c>
      <c r="V423" s="57" t="s">
        <v>1748</v>
      </c>
      <c r="W423" s="2" t="s">
        <v>49</v>
      </c>
    </row>
    <row r="424" s="1" customFormat="1" ht="105" spans="1:23">
      <c r="A424" s="18">
        <v>417</v>
      </c>
      <c r="B424" s="21" t="s">
        <v>1801</v>
      </c>
      <c r="C424" s="19" t="s">
        <v>41</v>
      </c>
      <c r="D424" s="19" t="s">
        <v>72</v>
      </c>
      <c r="E424" s="19" t="s">
        <v>73</v>
      </c>
      <c r="F424" s="21" t="s">
        <v>105</v>
      </c>
      <c r="G424" s="21" t="s">
        <v>323</v>
      </c>
      <c r="H424" s="21" t="s">
        <v>323</v>
      </c>
      <c r="I424" s="21" t="s">
        <v>1802</v>
      </c>
      <c r="J424" s="19" t="s">
        <v>1803</v>
      </c>
      <c r="K424" s="19" t="s">
        <v>1804</v>
      </c>
      <c r="L424" s="21" t="s">
        <v>29</v>
      </c>
      <c r="M424" s="21" t="s">
        <v>30</v>
      </c>
      <c r="N424" s="21" t="s">
        <v>30</v>
      </c>
      <c r="O424" s="38">
        <v>20</v>
      </c>
      <c r="P424" s="38">
        <v>20</v>
      </c>
      <c r="Q424" s="38"/>
      <c r="R424" s="38"/>
      <c r="S424" s="38"/>
      <c r="T424" s="49"/>
      <c r="U424" s="57" t="s">
        <v>1747</v>
      </c>
      <c r="V424" s="57" t="s">
        <v>1748</v>
      </c>
      <c r="W424" s="2" t="s">
        <v>49</v>
      </c>
    </row>
    <row r="425" s="1" customFormat="1" ht="45" spans="1:23">
      <c r="A425" s="18">
        <v>418</v>
      </c>
      <c r="B425" s="21" t="s">
        <v>1805</v>
      </c>
      <c r="C425" s="19" t="s">
        <v>41</v>
      </c>
      <c r="D425" s="19" t="s">
        <v>42</v>
      </c>
      <c r="E425" s="19" t="s">
        <v>43</v>
      </c>
      <c r="F425" s="21" t="s">
        <v>902</v>
      </c>
      <c r="G425" s="21" t="s">
        <v>239</v>
      </c>
      <c r="H425" s="21" t="s">
        <v>239</v>
      </c>
      <c r="I425" s="21" t="s">
        <v>1806</v>
      </c>
      <c r="J425" s="19" t="s">
        <v>1807</v>
      </c>
      <c r="K425" s="19" t="s">
        <v>1808</v>
      </c>
      <c r="L425" s="21" t="s">
        <v>29</v>
      </c>
      <c r="M425" s="21" t="s">
        <v>30</v>
      </c>
      <c r="N425" s="21" t="s">
        <v>30</v>
      </c>
      <c r="O425" s="38">
        <v>30</v>
      </c>
      <c r="P425" s="38">
        <v>30</v>
      </c>
      <c r="Q425" s="38"/>
      <c r="R425" s="38"/>
      <c r="S425" s="38"/>
      <c r="T425" s="49"/>
      <c r="U425" s="57" t="s">
        <v>1747</v>
      </c>
      <c r="V425" s="57" t="s">
        <v>1748</v>
      </c>
      <c r="W425" s="2" t="s">
        <v>49</v>
      </c>
    </row>
    <row r="426" s="1" customFormat="1" ht="45" spans="1:23">
      <c r="A426" s="18">
        <v>419</v>
      </c>
      <c r="B426" s="21" t="s">
        <v>1809</v>
      </c>
      <c r="C426" s="19" t="s">
        <v>41</v>
      </c>
      <c r="D426" s="19" t="s">
        <v>42</v>
      </c>
      <c r="E426" s="19" t="s">
        <v>43</v>
      </c>
      <c r="F426" s="21" t="s">
        <v>105</v>
      </c>
      <c r="G426" s="21" t="s">
        <v>1810</v>
      </c>
      <c r="H426" s="21" t="s">
        <v>166</v>
      </c>
      <c r="I426" s="21" t="s">
        <v>1811</v>
      </c>
      <c r="J426" s="19" t="s">
        <v>1812</v>
      </c>
      <c r="K426" s="19" t="s">
        <v>1813</v>
      </c>
      <c r="L426" s="21" t="s">
        <v>29</v>
      </c>
      <c r="M426" s="21" t="s">
        <v>30</v>
      </c>
      <c r="N426" s="21" t="s">
        <v>30</v>
      </c>
      <c r="O426" s="38">
        <v>20</v>
      </c>
      <c r="P426" s="38">
        <v>20</v>
      </c>
      <c r="Q426" s="38"/>
      <c r="R426" s="38"/>
      <c r="S426" s="38"/>
      <c r="T426" s="49"/>
      <c r="U426" s="57" t="s">
        <v>1747</v>
      </c>
      <c r="V426" s="57" t="s">
        <v>1748</v>
      </c>
      <c r="W426" s="2" t="s">
        <v>49</v>
      </c>
    </row>
    <row r="427" s="1" customFormat="1" ht="75" spans="1:23">
      <c r="A427" s="18">
        <v>420</v>
      </c>
      <c r="B427" s="21" t="s">
        <v>1814</v>
      </c>
      <c r="C427" s="19" t="s">
        <v>51</v>
      </c>
      <c r="D427" s="19" t="s">
        <v>52</v>
      </c>
      <c r="E427" s="19" t="s">
        <v>53</v>
      </c>
      <c r="F427" s="21" t="s">
        <v>688</v>
      </c>
      <c r="G427" s="21" t="s">
        <v>1815</v>
      </c>
      <c r="H427" s="21" t="s">
        <v>260</v>
      </c>
      <c r="I427" s="21" t="s">
        <v>1816</v>
      </c>
      <c r="J427" s="19" t="s">
        <v>1817</v>
      </c>
      <c r="K427" s="19" t="s">
        <v>1818</v>
      </c>
      <c r="L427" s="21" t="s">
        <v>29</v>
      </c>
      <c r="M427" s="21" t="s">
        <v>30</v>
      </c>
      <c r="N427" s="21" t="s">
        <v>30</v>
      </c>
      <c r="O427" s="38">
        <v>13</v>
      </c>
      <c r="P427" s="38">
        <v>13</v>
      </c>
      <c r="Q427" s="38"/>
      <c r="R427" s="38"/>
      <c r="S427" s="38"/>
      <c r="T427" s="49"/>
      <c r="U427" s="57" t="s">
        <v>1747</v>
      </c>
      <c r="V427" s="57" t="s">
        <v>1748</v>
      </c>
      <c r="W427" s="2" t="s">
        <v>29</v>
      </c>
    </row>
    <row r="428" s="1" customFormat="1" ht="45" spans="1:23">
      <c r="A428" s="18">
        <v>421</v>
      </c>
      <c r="B428" s="21" t="s">
        <v>1819</v>
      </c>
      <c r="C428" s="19" t="s">
        <v>51</v>
      </c>
      <c r="D428" s="19" t="s">
        <v>52</v>
      </c>
      <c r="E428" s="19" t="s">
        <v>53</v>
      </c>
      <c r="F428" s="21" t="s">
        <v>105</v>
      </c>
      <c r="G428" s="21" t="s">
        <v>875</v>
      </c>
      <c r="H428" s="21" t="s">
        <v>260</v>
      </c>
      <c r="I428" s="21" t="s">
        <v>1820</v>
      </c>
      <c r="J428" s="19" t="s">
        <v>1821</v>
      </c>
      <c r="K428" s="19" t="s">
        <v>1822</v>
      </c>
      <c r="L428" s="21" t="s">
        <v>29</v>
      </c>
      <c r="M428" s="21" t="s">
        <v>30</v>
      </c>
      <c r="N428" s="21" t="s">
        <v>30</v>
      </c>
      <c r="O428" s="38">
        <v>10</v>
      </c>
      <c r="P428" s="38">
        <v>10</v>
      </c>
      <c r="Q428" s="38"/>
      <c r="R428" s="38"/>
      <c r="S428" s="38"/>
      <c r="T428" s="49"/>
      <c r="U428" s="57" t="s">
        <v>1747</v>
      </c>
      <c r="V428" s="57" t="s">
        <v>1748</v>
      </c>
      <c r="W428" s="2" t="s">
        <v>29</v>
      </c>
    </row>
    <row r="429" s="1" customFormat="1" ht="90" spans="1:23">
      <c r="A429" s="18">
        <v>422</v>
      </c>
      <c r="B429" s="21" t="s">
        <v>1823</v>
      </c>
      <c r="C429" s="19" t="s">
        <v>41</v>
      </c>
      <c r="D429" s="19" t="s">
        <v>42</v>
      </c>
      <c r="E429" s="19" t="s">
        <v>43</v>
      </c>
      <c r="F429" s="21" t="s">
        <v>688</v>
      </c>
      <c r="G429" s="21" t="s">
        <v>213</v>
      </c>
      <c r="H429" s="21" t="s">
        <v>213</v>
      </c>
      <c r="I429" s="21" t="s">
        <v>1824</v>
      </c>
      <c r="J429" s="19" t="s">
        <v>1825</v>
      </c>
      <c r="K429" s="19" t="s">
        <v>1826</v>
      </c>
      <c r="L429" s="21" t="s">
        <v>29</v>
      </c>
      <c r="M429" s="21" t="s">
        <v>30</v>
      </c>
      <c r="N429" s="21" t="s">
        <v>30</v>
      </c>
      <c r="O429" s="38">
        <v>20</v>
      </c>
      <c r="P429" s="38">
        <v>20</v>
      </c>
      <c r="Q429" s="38"/>
      <c r="R429" s="38"/>
      <c r="S429" s="38"/>
      <c r="T429" s="49"/>
      <c r="U429" s="57" t="s">
        <v>1747</v>
      </c>
      <c r="V429" s="57" t="s">
        <v>1748</v>
      </c>
      <c r="W429" s="2" t="s">
        <v>49</v>
      </c>
    </row>
    <row r="430" s="1" customFormat="1" ht="45" spans="1:23">
      <c r="A430" s="18">
        <v>423</v>
      </c>
      <c r="B430" s="21" t="s">
        <v>1827</v>
      </c>
      <c r="C430" s="19" t="s">
        <v>41</v>
      </c>
      <c r="D430" s="19" t="s">
        <v>72</v>
      </c>
      <c r="E430" s="19" t="s">
        <v>73</v>
      </c>
      <c r="F430" s="21" t="s">
        <v>105</v>
      </c>
      <c r="G430" s="21" t="s">
        <v>1828</v>
      </c>
      <c r="H430" s="21" t="s">
        <v>230</v>
      </c>
      <c r="I430" s="21" t="s">
        <v>1829</v>
      </c>
      <c r="J430" s="19" t="s">
        <v>1830</v>
      </c>
      <c r="K430" s="19" t="s">
        <v>1831</v>
      </c>
      <c r="L430" s="21" t="s">
        <v>29</v>
      </c>
      <c r="M430" s="21" t="s">
        <v>30</v>
      </c>
      <c r="N430" s="21" t="s">
        <v>30</v>
      </c>
      <c r="O430" s="38">
        <v>5</v>
      </c>
      <c r="P430" s="38">
        <v>5</v>
      </c>
      <c r="Q430" s="38"/>
      <c r="R430" s="38"/>
      <c r="S430" s="38"/>
      <c r="T430" s="49"/>
      <c r="U430" s="57" t="s">
        <v>1747</v>
      </c>
      <c r="V430" s="57" t="s">
        <v>1748</v>
      </c>
      <c r="W430" s="2" t="s">
        <v>49</v>
      </c>
    </row>
    <row r="431" s="1" customFormat="1" ht="120" spans="1:23">
      <c r="A431" s="18">
        <v>424</v>
      </c>
      <c r="B431" s="21" t="s">
        <v>1832</v>
      </c>
      <c r="C431" s="19" t="s">
        <v>41</v>
      </c>
      <c r="D431" s="19" t="s">
        <v>72</v>
      </c>
      <c r="E431" s="19" t="s">
        <v>73</v>
      </c>
      <c r="F431" s="21" t="s">
        <v>688</v>
      </c>
      <c r="G431" s="21" t="s">
        <v>1219</v>
      </c>
      <c r="H431" s="21" t="s">
        <v>227</v>
      </c>
      <c r="I431" s="21" t="s">
        <v>1833</v>
      </c>
      <c r="J431" s="19" t="s">
        <v>1834</v>
      </c>
      <c r="K431" s="19" t="s">
        <v>1835</v>
      </c>
      <c r="L431" s="21" t="s">
        <v>29</v>
      </c>
      <c r="M431" s="21" t="s">
        <v>30</v>
      </c>
      <c r="N431" s="21" t="s">
        <v>30</v>
      </c>
      <c r="O431" s="38">
        <v>10</v>
      </c>
      <c r="P431" s="38">
        <v>10</v>
      </c>
      <c r="Q431" s="38"/>
      <c r="R431" s="38"/>
      <c r="S431" s="38"/>
      <c r="T431" s="49"/>
      <c r="U431" s="57" t="s">
        <v>1747</v>
      </c>
      <c r="V431" s="57" t="s">
        <v>1748</v>
      </c>
      <c r="W431" s="2" t="s">
        <v>49</v>
      </c>
    </row>
    <row r="432" s="1" customFormat="1" ht="60" spans="1:23">
      <c r="A432" s="18">
        <v>425</v>
      </c>
      <c r="B432" s="21" t="s">
        <v>1836</v>
      </c>
      <c r="C432" s="19" t="s">
        <v>41</v>
      </c>
      <c r="D432" s="19" t="s">
        <v>72</v>
      </c>
      <c r="E432" s="19" t="s">
        <v>73</v>
      </c>
      <c r="F432" s="21" t="s">
        <v>688</v>
      </c>
      <c r="G432" s="21" t="s">
        <v>1837</v>
      </c>
      <c r="H432" s="21" t="s">
        <v>213</v>
      </c>
      <c r="I432" s="21" t="s">
        <v>976</v>
      </c>
      <c r="J432" s="19" t="s">
        <v>1838</v>
      </c>
      <c r="K432" s="19" t="s">
        <v>1839</v>
      </c>
      <c r="L432" s="21" t="s">
        <v>29</v>
      </c>
      <c r="M432" s="21" t="s">
        <v>30</v>
      </c>
      <c r="N432" s="21" t="s">
        <v>30</v>
      </c>
      <c r="O432" s="38">
        <v>10.5</v>
      </c>
      <c r="P432" s="38">
        <v>10.5</v>
      </c>
      <c r="Q432" s="38"/>
      <c r="R432" s="38"/>
      <c r="S432" s="38"/>
      <c r="T432" s="49" t="s">
        <v>109</v>
      </c>
      <c r="U432" s="57" t="s">
        <v>1747</v>
      </c>
      <c r="V432" s="57" t="s">
        <v>1748</v>
      </c>
      <c r="W432" s="2" t="s">
        <v>49</v>
      </c>
    </row>
    <row r="433" s="1" customFormat="1" ht="75" spans="1:23">
      <c r="A433" s="18">
        <v>426</v>
      </c>
      <c r="B433" s="21" t="s">
        <v>1840</v>
      </c>
      <c r="C433" s="19" t="s">
        <v>41</v>
      </c>
      <c r="D433" s="19" t="s">
        <v>72</v>
      </c>
      <c r="E433" s="19" t="s">
        <v>73</v>
      </c>
      <c r="F433" s="21" t="s">
        <v>902</v>
      </c>
      <c r="G433" s="21" t="s">
        <v>1573</v>
      </c>
      <c r="H433" s="21" t="s">
        <v>221</v>
      </c>
      <c r="I433" s="21" t="s">
        <v>980</v>
      </c>
      <c r="J433" s="19" t="s">
        <v>1841</v>
      </c>
      <c r="K433" s="19" t="s">
        <v>1842</v>
      </c>
      <c r="L433" s="21" t="s">
        <v>29</v>
      </c>
      <c r="M433" s="21" t="s">
        <v>30</v>
      </c>
      <c r="N433" s="21" t="s">
        <v>30</v>
      </c>
      <c r="O433" s="38">
        <v>30</v>
      </c>
      <c r="P433" s="38">
        <v>30</v>
      </c>
      <c r="Q433" s="38"/>
      <c r="R433" s="38"/>
      <c r="S433" s="38"/>
      <c r="T433" s="49"/>
      <c r="U433" s="57" t="s">
        <v>1747</v>
      </c>
      <c r="V433" s="57" t="s">
        <v>1748</v>
      </c>
      <c r="W433" s="2" t="s">
        <v>49</v>
      </c>
    </row>
    <row r="434" s="1" customFormat="1" ht="75" spans="1:23">
      <c r="A434" s="18">
        <v>427</v>
      </c>
      <c r="B434" s="21" t="s">
        <v>1843</v>
      </c>
      <c r="C434" s="19" t="s">
        <v>41</v>
      </c>
      <c r="D434" s="19" t="s">
        <v>72</v>
      </c>
      <c r="E434" s="19" t="s">
        <v>73</v>
      </c>
      <c r="F434" s="21" t="s">
        <v>902</v>
      </c>
      <c r="G434" s="21" t="s">
        <v>902</v>
      </c>
      <c r="H434" s="21" t="s">
        <v>902</v>
      </c>
      <c r="I434" s="21" t="s">
        <v>1844</v>
      </c>
      <c r="J434" s="19" t="s">
        <v>1845</v>
      </c>
      <c r="K434" s="19" t="s">
        <v>1846</v>
      </c>
      <c r="L434" s="21" t="s">
        <v>29</v>
      </c>
      <c r="M434" s="21" t="s">
        <v>30</v>
      </c>
      <c r="N434" s="21" t="s">
        <v>30</v>
      </c>
      <c r="O434" s="38">
        <v>17</v>
      </c>
      <c r="P434" s="38">
        <v>17</v>
      </c>
      <c r="Q434" s="38"/>
      <c r="R434" s="38"/>
      <c r="S434" s="38"/>
      <c r="T434" s="49"/>
      <c r="U434" s="57" t="s">
        <v>1747</v>
      </c>
      <c r="V434" s="57" t="s">
        <v>1748</v>
      </c>
      <c r="W434" s="2" t="s">
        <v>49</v>
      </c>
    </row>
    <row r="435" s="1" customFormat="1" ht="90" spans="1:23">
      <c r="A435" s="18">
        <v>428</v>
      </c>
      <c r="B435" s="21" t="s">
        <v>1847</v>
      </c>
      <c r="C435" s="19" t="s">
        <v>41</v>
      </c>
      <c r="D435" s="19" t="s">
        <v>72</v>
      </c>
      <c r="E435" s="19" t="s">
        <v>73</v>
      </c>
      <c r="F435" s="21" t="s">
        <v>902</v>
      </c>
      <c r="G435" s="21" t="s">
        <v>213</v>
      </c>
      <c r="H435" s="21" t="s">
        <v>213</v>
      </c>
      <c r="I435" s="21" t="s">
        <v>1848</v>
      </c>
      <c r="J435" s="19" t="s">
        <v>1849</v>
      </c>
      <c r="K435" s="19" t="s">
        <v>1850</v>
      </c>
      <c r="L435" s="21" t="s">
        <v>29</v>
      </c>
      <c r="M435" s="21" t="s">
        <v>30</v>
      </c>
      <c r="N435" s="21" t="s">
        <v>30</v>
      </c>
      <c r="O435" s="38">
        <v>60</v>
      </c>
      <c r="P435" s="38">
        <v>60</v>
      </c>
      <c r="Q435" s="38"/>
      <c r="R435" s="38"/>
      <c r="S435" s="38"/>
      <c r="T435" s="49"/>
      <c r="U435" s="57" t="s">
        <v>1747</v>
      </c>
      <c r="V435" s="57" t="s">
        <v>1748</v>
      </c>
      <c r="W435" s="2" t="s">
        <v>49</v>
      </c>
    </row>
    <row r="436" s="1" customFormat="1" ht="90" spans="1:23">
      <c r="A436" s="18">
        <v>429</v>
      </c>
      <c r="B436" s="21" t="s">
        <v>1851</v>
      </c>
      <c r="C436" s="19" t="s">
        <v>41</v>
      </c>
      <c r="D436" s="19" t="s">
        <v>693</v>
      </c>
      <c r="E436" s="19" t="s">
        <v>1852</v>
      </c>
      <c r="F436" s="21" t="s">
        <v>105</v>
      </c>
      <c r="G436" s="21" t="s">
        <v>140</v>
      </c>
      <c r="H436" s="21" t="s">
        <v>140</v>
      </c>
      <c r="I436" s="21" t="s">
        <v>1853</v>
      </c>
      <c r="J436" s="19" t="s">
        <v>1854</v>
      </c>
      <c r="K436" s="19" t="s">
        <v>1855</v>
      </c>
      <c r="L436" s="21" t="s">
        <v>29</v>
      </c>
      <c r="M436" s="21" t="s">
        <v>30</v>
      </c>
      <c r="N436" s="21" t="s">
        <v>30</v>
      </c>
      <c r="O436" s="38">
        <v>6</v>
      </c>
      <c r="P436" s="38">
        <v>6</v>
      </c>
      <c r="Q436" s="38"/>
      <c r="R436" s="38"/>
      <c r="S436" s="38"/>
      <c r="T436" s="49"/>
      <c r="U436" s="57" t="s">
        <v>1747</v>
      </c>
      <c r="V436" s="57" t="s">
        <v>1748</v>
      </c>
      <c r="W436" s="2" t="s">
        <v>49</v>
      </c>
    </row>
    <row r="437" s="1" customFormat="1" ht="90" spans="1:23">
      <c r="A437" s="18">
        <v>430</v>
      </c>
      <c r="B437" s="21" t="s">
        <v>1856</v>
      </c>
      <c r="C437" s="19" t="s">
        <v>41</v>
      </c>
      <c r="D437" s="19" t="s">
        <v>693</v>
      </c>
      <c r="E437" s="19" t="s">
        <v>1852</v>
      </c>
      <c r="F437" s="21" t="s">
        <v>105</v>
      </c>
      <c r="G437" s="21" t="s">
        <v>218</v>
      </c>
      <c r="H437" s="21" t="s">
        <v>218</v>
      </c>
      <c r="I437" s="21" t="s">
        <v>1857</v>
      </c>
      <c r="J437" s="19" t="s">
        <v>1854</v>
      </c>
      <c r="K437" s="19" t="s">
        <v>1855</v>
      </c>
      <c r="L437" s="21" t="s">
        <v>29</v>
      </c>
      <c r="M437" s="21" t="s">
        <v>30</v>
      </c>
      <c r="N437" s="21" t="s">
        <v>30</v>
      </c>
      <c r="O437" s="38">
        <v>6</v>
      </c>
      <c r="P437" s="38">
        <v>6</v>
      </c>
      <c r="Q437" s="38"/>
      <c r="R437" s="38"/>
      <c r="S437" s="38"/>
      <c r="T437" s="49"/>
      <c r="U437" s="57" t="s">
        <v>1747</v>
      </c>
      <c r="V437" s="57" t="s">
        <v>1748</v>
      </c>
      <c r="W437" s="2" t="s">
        <v>49</v>
      </c>
    </row>
    <row r="438" s="1" customFormat="1" ht="90" spans="1:23">
      <c r="A438" s="18">
        <v>431</v>
      </c>
      <c r="B438" s="21" t="s">
        <v>1858</v>
      </c>
      <c r="C438" s="19" t="s">
        <v>41</v>
      </c>
      <c r="D438" s="19" t="s">
        <v>693</v>
      </c>
      <c r="E438" s="19" t="s">
        <v>1852</v>
      </c>
      <c r="F438" s="21" t="s">
        <v>105</v>
      </c>
      <c r="G438" s="21" t="s">
        <v>221</v>
      </c>
      <c r="H438" s="21" t="s">
        <v>221</v>
      </c>
      <c r="I438" s="21" t="s">
        <v>1859</v>
      </c>
      <c r="J438" s="19" t="s">
        <v>1854</v>
      </c>
      <c r="K438" s="19" t="s">
        <v>1855</v>
      </c>
      <c r="L438" s="21" t="s">
        <v>29</v>
      </c>
      <c r="M438" s="21" t="s">
        <v>30</v>
      </c>
      <c r="N438" s="21" t="s">
        <v>30</v>
      </c>
      <c r="O438" s="38">
        <v>6</v>
      </c>
      <c r="P438" s="38">
        <v>6</v>
      </c>
      <c r="Q438" s="38"/>
      <c r="R438" s="38"/>
      <c r="S438" s="38"/>
      <c r="T438" s="49"/>
      <c r="U438" s="57" t="s">
        <v>1747</v>
      </c>
      <c r="V438" s="57" t="s">
        <v>1748</v>
      </c>
      <c r="W438" s="2" t="s">
        <v>49</v>
      </c>
    </row>
    <row r="439" s="1" customFormat="1" ht="90" spans="1:23">
      <c r="A439" s="18">
        <v>432</v>
      </c>
      <c r="B439" s="21" t="s">
        <v>1860</v>
      </c>
      <c r="C439" s="19" t="s">
        <v>41</v>
      </c>
      <c r="D439" s="19" t="s">
        <v>693</v>
      </c>
      <c r="E439" s="19" t="s">
        <v>1852</v>
      </c>
      <c r="F439" s="21" t="s">
        <v>105</v>
      </c>
      <c r="G439" s="21" t="s">
        <v>416</v>
      </c>
      <c r="H439" s="21" t="s">
        <v>416</v>
      </c>
      <c r="I439" s="21" t="s">
        <v>1861</v>
      </c>
      <c r="J439" s="19" t="s">
        <v>1854</v>
      </c>
      <c r="K439" s="19" t="s">
        <v>1855</v>
      </c>
      <c r="L439" s="21" t="s">
        <v>29</v>
      </c>
      <c r="M439" s="21" t="s">
        <v>30</v>
      </c>
      <c r="N439" s="21" t="s">
        <v>30</v>
      </c>
      <c r="O439" s="38">
        <v>6</v>
      </c>
      <c r="P439" s="38">
        <v>6</v>
      </c>
      <c r="Q439" s="38"/>
      <c r="R439" s="38"/>
      <c r="S439" s="38"/>
      <c r="T439" s="49"/>
      <c r="U439" s="57" t="s">
        <v>1747</v>
      </c>
      <c r="V439" s="57" t="s">
        <v>1748</v>
      </c>
      <c r="W439" s="2" t="s">
        <v>49</v>
      </c>
    </row>
    <row r="440" s="1" customFormat="1" ht="90" spans="1:23">
      <c r="A440" s="18">
        <v>433</v>
      </c>
      <c r="B440" s="21" t="s">
        <v>1862</v>
      </c>
      <c r="C440" s="19" t="s">
        <v>41</v>
      </c>
      <c r="D440" s="19" t="s">
        <v>693</v>
      </c>
      <c r="E440" s="19" t="s">
        <v>1852</v>
      </c>
      <c r="F440" s="21" t="s">
        <v>105</v>
      </c>
      <c r="G440" s="21" t="s">
        <v>224</v>
      </c>
      <c r="H440" s="21" t="s">
        <v>224</v>
      </c>
      <c r="I440" s="21" t="s">
        <v>1863</v>
      </c>
      <c r="J440" s="19" t="s">
        <v>1854</v>
      </c>
      <c r="K440" s="19" t="s">
        <v>1855</v>
      </c>
      <c r="L440" s="21" t="s">
        <v>29</v>
      </c>
      <c r="M440" s="21" t="s">
        <v>30</v>
      </c>
      <c r="N440" s="21" t="s">
        <v>30</v>
      </c>
      <c r="O440" s="38">
        <v>6</v>
      </c>
      <c r="P440" s="38">
        <v>6</v>
      </c>
      <c r="Q440" s="38"/>
      <c r="R440" s="38"/>
      <c r="S440" s="38"/>
      <c r="T440" s="49"/>
      <c r="U440" s="57" t="s">
        <v>1747</v>
      </c>
      <c r="V440" s="57" t="s">
        <v>1748</v>
      </c>
      <c r="W440" s="2" t="s">
        <v>49</v>
      </c>
    </row>
    <row r="441" s="1" customFormat="1" ht="90" spans="1:23">
      <c r="A441" s="18">
        <v>434</v>
      </c>
      <c r="B441" s="21" t="s">
        <v>1864</v>
      </c>
      <c r="C441" s="19" t="s">
        <v>41</v>
      </c>
      <c r="D441" s="19" t="s">
        <v>693</v>
      </c>
      <c r="E441" s="19" t="s">
        <v>1852</v>
      </c>
      <c r="F441" s="21" t="s">
        <v>105</v>
      </c>
      <c r="G441" s="21" t="s">
        <v>302</v>
      </c>
      <c r="H441" s="21" t="s">
        <v>302</v>
      </c>
      <c r="I441" s="21" t="s">
        <v>1865</v>
      </c>
      <c r="J441" s="19" t="s">
        <v>1854</v>
      </c>
      <c r="K441" s="19" t="s">
        <v>1855</v>
      </c>
      <c r="L441" s="21" t="s">
        <v>29</v>
      </c>
      <c r="M441" s="21" t="s">
        <v>30</v>
      </c>
      <c r="N441" s="21" t="s">
        <v>30</v>
      </c>
      <c r="O441" s="38">
        <v>6</v>
      </c>
      <c r="P441" s="38">
        <v>6</v>
      </c>
      <c r="Q441" s="38"/>
      <c r="R441" s="38"/>
      <c r="S441" s="38"/>
      <c r="T441" s="49"/>
      <c r="U441" s="57" t="s">
        <v>1747</v>
      </c>
      <c r="V441" s="57" t="s">
        <v>1748</v>
      </c>
      <c r="W441" s="2" t="s">
        <v>49</v>
      </c>
    </row>
    <row r="442" s="1" customFormat="1" ht="90" spans="1:23">
      <c r="A442" s="18">
        <v>435</v>
      </c>
      <c r="B442" s="21" t="s">
        <v>1866</v>
      </c>
      <c r="C442" s="19" t="s">
        <v>41</v>
      </c>
      <c r="D442" s="19" t="s">
        <v>693</v>
      </c>
      <c r="E442" s="19" t="s">
        <v>1852</v>
      </c>
      <c r="F442" s="21" t="s">
        <v>105</v>
      </c>
      <c r="G442" s="21" t="s">
        <v>134</v>
      </c>
      <c r="H442" s="21" t="s">
        <v>134</v>
      </c>
      <c r="I442" s="21" t="s">
        <v>1867</v>
      </c>
      <c r="J442" s="19" t="s">
        <v>1854</v>
      </c>
      <c r="K442" s="19" t="s">
        <v>1855</v>
      </c>
      <c r="L442" s="21" t="s">
        <v>29</v>
      </c>
      <c r="M442" s="21" t="s">
        <v>30</v>
      </c>
      <c r="N442" s="21" t="s">
        <v>30</v>
      </c>
      <c r="O442" s="38">
        <v>6</v>
      </c>
      <c r="P442" s="38">
        <v>6</v>
      </c>
      <c r="Q442" s="38"/>
      <c r="R442" s="38"/>
      <c r="S442" s="38"/>
      <c r="T442" s="49"/>
      <c r="U442" s="57" t="s">
        <v>1747</v>
      </c>
      <c r="V442" s="57" t="s">
        <v>1748</v>
      </c>
      <c r="W442" s="2" t="s">
        <v>49</v>
      </c>
    </row>
    <row r="443" s="1" customFormat="1" ht="90" spans="1:23">
      <c r="A443" s="18">
        <v>436</v>
      </c>
      <c r="B443" s="21" t="s">
        <v>1868</v>
      </c>
      <c r="C443" s="19" t="s">
        <v>41</v>
      </c>
      <c r="D443" s="19" t="s">
        <v>693</v>
      </c>
      <c r="E443" s="19" t="s">
        <v>1852</v>
      </c>
      <c r="F443" s="21" t="s">
        <v>105</v>
      </c>
      <c r="G443" s="21" t="s">
        <v>427</v>
      </c>
      <c r="H443" s="21" t="s">
        <v>427</v>
      </c>
      <c r="I443" s="21" t="s">
        <v>1869</v>
      </c>
      <c r="J443" s="19" t="s">
        <v>1854</v>
      </c>
      <c r="K443" s="19" t="s">
        <v>1855</v>
      </c>
      <c r="L443" s="21" t="s">
        <v>29</v>
      </c>
      <c r="M443" s="21" t="s">
        <v>30</v>
      </c>
      <c r="N443" s="21" t="s">
        <v>30</v>
      </c>
      <c r="O443" s="38">
        <v>6</v>
      </c>
      <c r="P443" s="38">
        <v>6</v>
      </c>
      <c r="Q443" s="38"/>
      <c r="R443" s="38"/>
      <c r="S443" s="38"/>
      <c r="T443" s="49"/>
      <c r="U443" s="57" t="s">
        <v>1747</v>
      </c>
      <c r="V443" s="57" t="s">
        <v>1748</v>
      </c>
      <c r="W443" s="2" t="s">
        <v>49</v>
      </c>
    </row>
    <row r="444" s="1" customFormat="1" ht="90" spans="1:23">
      <c r="A444" s="18">
        <v>437</v>
      </c>
      <c r="B444" s="21" t="s">
        <v>1870</v>
      </c>
      <c r="C444" s="19" t="s">
        <v>41</v>
      </c>
      <c r="D444" s="19" t="s">
        <v>693</v>
      </c>
      <c r="E444" s="19" t="s">
        <v>1852</v>
      </c>
      <c r="F444" s="21" t="s">
        <v>105</v>
      </c>
      <c r="G444" s="21" t="s">
        <v>169</v>
      </c>
      <c r="H444" s="21" t="s">
        <v>169</v>
      </c>
      <c r="I444" s="21" t="s">
        <v>1871</v>
      </c>
      <c r="J444" s="19" t="s">
        <v>1854</v>
      </c>
      <c r="K444" s="19" t="s">
        <v>1855</v>
      </c>
      <c r="L444" s="21" t="s">
        <v>29</v>
      </c>
      <c r="M444" s="21" t="s">
        <v>30</v>
      </c>
      <c r="N444" s="21" t="s">
        <v>30</v>
      </c>
      <c r="O444" s="38">
        <v>6</v>
      </c>
      <c r="P444" s="38">
        <v>6</v>
      </c>
      <c r="Q444" s="38"/>
      <c r="R444" s="38"/>
      <c r="S444" s="38"/>
      <c r="T444" s="49"/>
      <c r="U444" s="57" t="s">
        <v>1747</v>
      </c>
      <c r="V444" s="57" t="s">
        <v>1748</v>
      </c>
      <c r="W444" s="2" t="s">
        <v>49</v>
      </c>
    </row>
    <row r="445" s="1" customFormat="1" ht="90" spans="1:23">
      <c r="A445" s="18">
        <v>438</v>
      </c>
      <c r="B445" s="21" t="s">
        <v>1872</v>
      </c>
      <c r="C445" s="19" t="s">
        <v>41</v>
      </c>
      <c r="D445" s="19" t="s">
        <v>693</v>
      </c>
      <c r="E445" s="19" t="s">
        <v>1852</v>
      </c>
      <c r="F445" s="21" t="s">
        <v>105</v>
      </c>
      <c r="G445" s="21" t="s">
        <v>323</v>
      </c>
      <c r="H445" s="21" t="s">
        <v>323</v>
      </c>
      <c r="I445" s="21" t="s">
        <v>1873</v>
      </c>
      <c r="J445" s="19" t="s">
        <v>1854</v>
      </c>
      <c r="K445" s="19" t="s">
        <v>1855</v>
      </c>
      <c r="L445" s="21" t="s">
        <v>29</v>
      </c>
      <c r="M445" s="21" t="s">
        <v>30</v>
      </c>
      <c r="N445" s="21" t="s">
        <v>30</v>
      </c>
      <c r="O445" s="38">
        <v>6</v>
      </c>
      <c r="P445" s="38">
        <v>6</v>
      </c>
      <c r="Q445" s="38"/>
      <c r="R445" s="38"/>
      <c r="S445" s="38"/>
      <c r="T445" s="49"/>
      <c r="U445" s="57" t="s">
        <v>1747</v>
      </c>
      <c r="V445" s="57" t="s">
        <v>1748</v>
      </c>
      <c r="W445" s="2" t="s">
        <v>49</v>
      </c>
    </row>
    <row r="446" s="1" customFormat="1" ht="90" spans="1:23">
      <c r="A446" s="18">
        <v>439</v>
      </c>
      <c r="B446" s="21" t="s">
        <v>1874</v>
      </c>
      <c r="C446" s="19" t="s">
        <v>41</v>
      </c>
      <c r="D446" s="19" t="s">
        <v>693</v>
      </c>
      <c r="E446" s="19" t="s">
        <v>1852</v>
      </c>
      <c r="F446" s="21" t="s">
        <v>105</v>
      </c>
      <c r="G446" s="21" t="s">
        <v>76</v>
      </c>
      <c r="H446" s="21" t="s">
        <v>76</v>
      </c>
      <c r="I446" s="21" t="s">
        <v>1875</v>
      </c>
      <c r="J446" s="19" t="s">
        <v>1854</v>
      </c>
      <c r="K446" s="19" t="s">
        <v>1855</v>
      </c>
      <c r="L446" s="21" t="s">
        <v>29</v>
      </c>
      <c r="M446" s="21" t="s">
        <v>30</v>
      </c>
      <c r="N446" s="21" t="s">
        <v>30</v>
      </c>
      <c r="O446" s="38">
        <v>6</v>
      </c>
      <c r="P446" s="38">
        <v>6</v>
      </c>
      <c r="Q446" s="38"/>
      <c r="R446" s="38"/>
      <c r="S446" s="38"/>
      <c r="T446" s="49"/>
      <c r="U446" s="57" t="s">
        <v>1747</v>
      </c>
      <c r="V446" s="57" t="s">
        <v>1748</v>
      </c>
      <c r="W446" s="2" t="s">
        <v>49</v>
      </c>
    </row>
    <row r="447" s="1" customFormat="1" ht="90" spans="1:23">
      <c r="A447" s="18">
        <v>440</v>
      </c>
      <c r="B447" s="21" t="s">
        <v>1876</v>
      </c>
      <c r="C447" s="19" t="s">
        <v>41</v>
      </c>
      <c r="D447" s="19" t="s">
        <v>693</v>
      </c>
      <c r="E447" s="19" t="s">
        <v>1852</v>
      </c>
      <c r="F447" s="21" t="s">
        <v>105</v>
      </c>
      <c r="G447" s="21" t="s">
        <v>433</v>
      </c>
      <c r="H447" s="21" t="s">
        <v>433</v>
      </c>
      <c r="I447" s="21" t="s">
        <v>1877</v>
      </c>
      <c r="J447" s="19" t="s">
        <v>1854</v>
      </c>
      <c r="K447" s="19" t="s">
        <v>1855</v>
      </c>
      <c r="L447" s="21" t="s">
        <v>29</v>
      </c>
      <c r="M447" s="21" t="s">
        <v>30</v>
      </c>
      <c r="N447" s="21" t="s">
        <v>30</v>
      </c>
      <c r="O447" s="38">
        <v>6</v>
      </c>
      <c r="P447" s="38">
        <v>6</v>
      </c>
      <c r="Q447" s="38"/>
      <c r="R447" s="38"/>
      <c r="S447" s="38"/>
      <c r="T447" s="49"/>
      <c r="U447" s="57" t="s">
        <v>1747</v>
      </c>
      <c r="V447" s="57" t="s">
        <v>1748</v>
      </c>
      <c r="W447" s="2" t="s">
        <v>49</v>
      </c>
    </row>
    <row r="448" s="1" customFormat="1" ht="90" spans="1:23">
      <c r="A448" s="18">
        <v>441</v>
      </c>
      <c r="B448" s="21" t="s">
        <v>1878</v>
      </c>
      <c r="C448" s="19" t="s">
        <v>41</v>
      </c>
      <c r="D448" s="19" t="s">
        <v>693</v>
      </c>
      <c r="E448" s="19" t="s">
        <v>1852</v>
      </c>
      <c r="F448" s="21" t="s">
        <v>105</v>
      </c>
      <c r="G448" s="21" t="s">
        <v>444</v>
      </c>
      <c r="H448" s="21" t="s">
        <v>444</v>
      </c>
      <c r="I448" s="21" t="s">
        <v>1879</v>
      </c>
      <c r="J448" s="19" t="s">
        <v>1854</v>
      </c>
      <c r="K448" s="19" t="s">
        <v>1855</v>
      </c>
      <c r="L448" s="21" t="s">
        <v>29</v>
      </c>
      <c r="M448" s="21" t="s">
        <v>30</v>
      </c>
      <c r="N448" s="21" t="s">
        <v>30</v>
      </c>
      <c r="O448" s="38">
        <v>6</v>
      </c>
      <c r="P448" s="38">
        <v>6</v>
      </c>
      <c r="Q448" s="38"/>
      <c r="R448" s="38"/>
      <c r="S448" s="38"/>
      <c r="T448" s="49"/>
      <c r="U448" s="57" t="s">
        <v>1747</v>
      </c>
      <c r="V448" s="57" t="s">
        <v>1748</v>
      </c>
      <c r="W448" s="2" t="s">
        <v>49</v>
      </c>
    </row>
    <row r="449" s="1" customFormat="1" ht="90" spans="1:23">
      <c r="A449" s="18">
        <v>442</v>
      </c>
      <c r="B449" s="21" t="s">
        <v>1880</v>
      </c>
      <c r="C449" s="19" t="s">
        <v>41</v>
      </c>
      <c r="D449" s="19" t="s">
        <v>693</v>
      </c>
      <c r="E449" s="19" t="s">
        <v>1852</v>
      </c>
      <c r="F449" s="21" t="s">
        <v>105</v>
      </c>
      <c r="G449" s="21" t="s">
        <v>200</v>
      </c>
      <c r="H449" s="21" t="s">
        <v>200</v>
      </c>
      <c r="I449" s="21" t="s">
        <v>1881</v>
      </c>
      <c r="J449" s="19" t="s">
        <v>1854</v>
      </c>
      <c r="K449" s="19" t="s">
        <v>1855</v>
      </c>
      <c r="L449" s="21" t="s">
        <v>29</v>
      </c>
      <c r="M449" s="21" t="s">
        <v>30</v>
      </c>
      <c r="N449" s="21" t="s">
        <v>30</v>
      </c>
      <c r="O449" s="38">
        <v>6</v>
      </c>
      <c r="P449" s="38">
        <v>6</v>
      </c>
      <c r="Q449" s="38"/>
      <c r="R449" s="38"/>
      <c r="S449" s="38"/>
      <c r="T449" s="49"/>
      <c r="U449" s="57" t="s">
        <v>1747</v>
      </c>
      <c r="V449" s="57" t="s">
        <v>1748</v>
      </c>
      <c r="W449" s="2" t="s">
        <v>49</v>
      </c>
    </row>
    <row r="450" s="1" customFormat="1" ht="90" spans="1:23">
      <c r="A450" s="18">
        <v>443</v>
      </c>
      <c r="B450" s="21" t="s">
        <v>1882</v>
      </c>
      <c r="C450" s="19" t="s">
        <v>41</v>
      </c>
      <c r="D450" s="19" t="s">
        <v>693</v>
      </c>
      <c r="E450" s="19" t="s">
        <v>1852</v>
      </c>
      <c r="F450" s="21" t="s">
        <v>105</v>
      </c>
      <c r="G450" s="21" t="s">
        <v>210</v>
      </c>
      <c r="H450" s="21" t="s">
        <v>210</v>
      </c>
      <c r="I450" s="21" t="s">
        <v>1883</v>
      </c>
      <c r="J450" s="19" t="s">
        <v>1854</v>
      </c>
      <c r="K450" s="19" t="s">
        <v>1855</v>
      </c>
      <c r="L450" s="21" t="s">
        <v>29</v>
      </c>
      <c r="M450" s="21" t="s">
        <v>30</v>
      </c>
      <c r="N450" s="21" t="s">
        <v>30</v>
      </c>
      <c r="O450" s="38">
        <v>6</v>
      </c>
      <c r="P450" s="38">
        <v>6</v>
      </c>
      <c r="Q450" s="38"/>
      <c r="R450" s="38"/>
      <c r="S450" s="38"/>
      <c r="T450" s="49"/>
      <c r="U450" s="57" t="s">
        <v>1747</v>
      </c>
      <c r="V450" s="57" t="s">
        <v>1748</v>
      </c>
      <c r="W450" s="2" t="s">
        <v>49</v>
      </c>
    </row>
    <row r="451" s="1" customFormat="1" ht="90" spans="1:23">
      <c r="A451" s="18">
        <v>444</v>
      </c>
      <c r="B451" s="21" t="s">
        <v>1884</v>
      </c>
      <c r="C451" s="19" t="s">
        <v>41</v>
      </c>
      <c r="D451" s="19" t="s">
        <v>693</v>
      </c>
      <c r="E451" s="19" t="s">
        <v>1852</v>
      </c>
      <c r="F451" s="21" t="s">
        <v>105</v>
      </c>
      <c r="G451" s="21" t="s">
        <v>166</v>
      </c>
      <c r="H451" s="21" t="s">
        <v>166</v>
      </c>
      <c r="I451" s="21" t="s">
        <v>1885</v>
      </c>
      <c r="J451" s="19" t="s">
        <v>1854</v>
      </c>
      <c r="K451" s="19" t="s">
        <v>1855</v>
      </c>
      <c r="L451" s="21" t="s">
        <v>29</v>
      </c>
      <c r="M451" s="21" t="s">
        <v>30</v>
      </c>
      <c r="N451" s="21" t="s">
        <v>30</v>
      </c>
      <c r="O451" s="38">
        <v>6</v>
      </c>
      <c r="P451" s="38">
        <v>6</v>
      </c>
      <c r="Q451" s="38"/>
      <c r="R451" s="38"/>
      <c r="S451" s="38"/>
      <c r="T451" s="49"/>
      <c r="U451" s="57" t="s">
        <v>1747</v>
      </c>
      <c r="V451" s="57" t="s">
        <v>1748</v>
      </c>
      <c r="W451" s="2" t="s">
        <v>49</v>
      </c>
    </row>
    <row r="452" s="1" customFormat="1" ht="90" spans="1:23">
      <c r="A452" s="18">
        <v>445</v>
      </c>
      <c r="B452" s="21" t="s">
        <v>1886</v>
      </c>
      <c r="C452" s="19" t="s">
        <v>41</v>
      </c>
      <c r="D452" s="19" t="s">
        <v>693</v>
      </c>
      <c r="E452" s="19" t="s">
        <v>1852</v>
      </c>
      <c r="F452" s="21" t="s">
        <v>105</v>
      </c>
      <c r="G452" s="21" t="s">
        <v>192</v>
      </c>
      <c r="H452" s="21" t="s">
        <v>192</v>
      </c>
      <c r="I452" s="21" t="s">
        <v>1887</v>
      </c>
      <c r="J452" s="19" t="s">
        <v>1854</v>
      </c>
      <c r="K452" s="19" t="s">
        <v>1855</v>
      </c>
      <c r="L452" s="21" t="s">
        <v>29</v>
      </c>
      <c r="M452" s="21" t="s">
        <v>30</v>
      </c>
      <c r="N452" s="21" t="s">
        <v>30</v>
      </c>
      <c r="O452" s="38">
        <v>6</v>
      </c>
      <c r="P452" s="38">
        <v>6</v>
      </c>
      <c r="Q452" s="38"/>
      <c r="R452" s="38"/>
      <c r="S452" s="38"/>
      <c r="T452" s="49"/>
      <c r="U452" s="57" t="s">
        <v>1747</v>
      </c>
      <c r="V452" s="57" t="s">
        <v>1748</v>
      </c>
      <c r="W452" s="2" t="s">
        <v>49</v>
      </c>
    </row>
    <row r="453" s="1" customFormat="1" ht="90" spans="1:23">
      <c r="A453" s="18">
        <v>446</v>
      </c>
      <c r="B453" s="21" t="s">
        <v>1888</v>
      </c>
      <c r="C453" s="19" t="s">
        <v>41</v>
      </c>
      <c r="D453" s="19" t="s">
        <v>693</v>
      </c>
      <c r="E453" s="19" t="s">
        <v>1852</v>
      </c>
      <c r="F453" s="21" t="s">
        <v>105</v>
      </c>
      <c r="G453" s="21" t="s">
        <v>185</v>
      </c>
      <c r="H453" s="21" t="s">
        <v>185</v>
      </c>
      <c r="I453" s="21" t="s">
        <v>1889</v>
      </c>
      <c r="J453" s="19" t="s">
        <v>1854</v>
      </c>
      <c r="K453" s="19" t="s">
        <v>1855</v>
      </c>
      <c r="L453" s="21" t="s">
        <v>29</v>
      </c>
      <c r="M453" s="21" t="s">
        <v>30</v>
      </c>
      <c r="N453" s="21" t="s">
        <v>30</v>
      </c>
      <c r="O453" s="38">
        <v>6</v>
      </c>
      <c r="P453" s="38">
        <v>6</v>
      </c>
      <c r="Q453" s="38"/>
      <c r="R453" s="38"/>
      <c r="S453" s="38"/>
      <c r="T453" s="49"/>
      <c r="U453" s="57" t="s">
        <v>1747</v>
      </c>
      <c r="V453" s="57" t="s">
        <v>1748</v>
      </c>
      <c r="W453" s="2" t="s">
        <v>49</v>
      </c>
    </row>
    <row r="454" s="1" customFormat="1" ht="90" spans="1:23">
      <c r="A454" s="18">
        <v>447</v>
      </c>
      <c r="B454" s="21" t="s">
        <v>1890</v>
      </c>
      <c r="C454" s="19" t="s">
        <v>41</v>
      </c>
      <c r="D454" s="19" t="s">
        <v>693</v>
      </c>
      <c r="E454" s="19" t="s">
        <v>1852</v>
      </c>
      <c r="F454" s="21" t="s">
        <v>105</v>
      </c>
      <c r="G454" s="21" t="s">
        <v>174</v>
      </c>
      <c r="H454" s="21" t="s">
        <v>174</v>
      </c>
      <c r="I454" s="21" t="s">
        <v>1891</v>
      </c>
      <c r="J454" s="19" t="s">
        <v>1854</v>
      </c>
      <c r="K454" s="19" t="s">
        <v>1855</v>
      </c>
      <c r="L454" s="21" t="s">
        <v>29</v>
      </c>
      <c r="M454" s="21" t="s">
        <v>30</v>
      </c>
      <c r="N454" s="21" t="s">
        <v>30</v>
      </c>
      <c r="O454" s="38">
        <v>6</v>
      </c>
      <c r="P454" s="38">
        <v>6</v>
      </c>
      <c r="Q454" s="38"/>
      <c r="R454" s="38"/>
      <c r="S454" s="38"/>
      <c r="T454" s="49"/>
      <c r="U454" s="57" t="s">
        <v>1747</v>
      </c>
      <c r="V454" s="57" t="s">
        <v>1748</v>
      </c>
      <c r="W454" s="2" t="s">
        <v>49</v>
      </c>
    </row>
    <row r="455" s="1" customFormat="1" ht="90" spans="1:23">
      <c r="A455" s="18">
        <v>448</v>
      </c>
      <c r="B455" s="21" t="s">
        <v>1892</v>
      </c>
      <c r="C455" s="19" t="s">
        <v>41</v>
      </c>
      <c r="D455" s="19" t="s">
        <v>693</v>
      </c>
      <c r="E455" s="19" t="s">
        <v>1852</v>
      </c>
      <c r="F455" s="21" t="s">
        <v>105</v>
      </c>
      <c r="G455" s="21" t="s">
        <v>370</v>
      </c>
      <c r="H455" s="21" t="s">
        <v>370</v>
      </c>
      <c r="I455" s="21" t="s">
        <v>1893</v>
      </c>
      <c r="J455" s="19" t="s">
        <v>1854</v>
      </c>
      <c r="K455" s="19" t="s">
        <v>1855</v>
      </c>
      <c r="L455" s="21" t="s">
        <v>29</v>
      </c>
      <c r="M455" s="21" t="s">
        <v>30</v>
      </c>
      <c r="N455" s="21" t="s">
        <v>30</v>
      </c>
      <c r="O455" s="38">
        <v>6</v>
      </c>
      <c r="P455" s="38">
        <v>6</v>
      </c>
      <c r="Q455" s="38"/>
      <c r="R455" s="38"/>
      <c r="S455" s="38"/>
      <c r="T455" s="49"/>
      <c r="U455" s="57" t="s">
        <v>1747</v>
      </c>
      <c r="V455" s="57" t="s">
        <v>1748</v>
      </c>
      <c r="W455" s="2" t="s">
        <v>49</v>
      </c>
    </row>
    <row r="456" s="1" customFormat="1" ht="90" spans="1:23">
      <c r="A456" s="18">
        <v>449</v>
      </c>
      <c r="B456" s="21" t="s">
        <v>1894</v>
      </c>
      <c r="C456" s="19" t="s">
        <v>41</v>
      </c>
      <c r="D456" s="19" t="s">
        <v>693</v>
      </c>
      <c r="E456" s="19" t="s">
        <v>1852</v>
      </c>
      <c r="F456" s="21" t="s">
        <v>105</v>
      </c>
      <c r="G456" s="21" t="s">
        <v>179</v>
      </c>
      <c r="H456" s="21" t="s">
        <v>179</v>
      </c>
      <c r="I456" s="21" t="s">
        <v>1895</v>
      </c>
      <c r="J456" s="19" t="s">
        <v>1854</v>
      </c>
      <c r="K456" s="19" t="s">
        <v>1855</v>
      </c>
      <c r="L456" s="21" t="s">
        <v>29</v>
      </c>
      <c r="M456" s="21" t="s">
        <v>30</v>
      </c>
      <c r="N456" s="21" t="s">
        <v>30</v>
      </c>
      <c r="O456" s="38">
        <v>6</v>
      </c>
      <c r="P456" s="38">
        <v>6</v>
      </c>
      <c r="Q456" s="38"/>
      <c r="R456" s="38"/>
      <c r="S456" s="38"/>
      <c r="T456" s="49"/>
      <c r="U456" s="57" t="s">
        <v>1747</v>
      </c>
      <c r="V456" s="57" t="s">
        <v>1748</v>
      </c>
      <c r="W456" s="2" t="s">
        <v>49</v>
      </c>
    </row>
    <row r="457" s="1" customFormat="1" ht="90" spans="1:23">
      <c r="A457" s="18">
        <v>450</v>
      </c>
      <c r="B457" s="21" t="s">
        <v>1896</v>
      </c>
      <c r="C457" s="19" t="s">
        <v>41</v>
      </c>
      <c r="D457" s="19" t="s">
        <v>693</v>
      </c>
      <c r="E457" s="19" t="s">
        <v>1852</v>
      </c>
      <c r="F457" s="21" t="s">
        <v>105</v>
      </c>
      <c r="G457" s="21" t="s">
        <v>189</v>
      </c>
      <c r="H457" s="21" t="s">
        <v>189</v>
      </c>
      <c r="I457" s="21" t="s">
        <v>1897</v>
      </c>
      <c r="J457" s="19" t="s">
        <v>1854</v>
      </c>
      <c r="K457" s="19" t="s">
        <v>1855</v>
      </c>
      <c r="L457" s="21" t="s">
        <v>29</v>
      </c>
      <c r="M457" s="21" t="s">
        <v>30</v>
      </c>
      <c r="N457" s="21" t="s">
        <v>30</v>
      </c>
      <c r="O457" s="38">
        <v>6</v>
      </c>
      <c r="P457" s="38">
        <v>6</v>
      </c>
      <c r="Q457" s="38"/>
      <c r="R457" s="38"/>
      <c r="S457" s="38"/>
      <c r="T457" s="49"/>
      <c r="U457" s="57" t="s">
        <v>1747</v>
      </c>
      <c r="V457" s="57" t="s">
        <v>1748</v>
      </c>
      <c r="W457" s="2" t="s">
        <v>49</v>
      </c>
    </row>
    <row r="458" s="1" customFormat="1" ht="90" spans="1:23">
      <c r="A458" s="18">
        <v>451</v>
      </c>
      <c r="B458" s="21" t="s">
        <v>1898</v>
      </c>
      <c r="C458" s="19" t="s">
        <v>41</v>
      </c>
      <c r="D458" s="19" t="s">
        <v>693</v>
      </c>
      <c r="E458" s="19" t="s">
        <v>1852</v>
      </c>
      <c r="F458" s="21" t="s">
        <v>105</v>
      </c>
      <c r="G458" s="21" t="s">
        <v>197</v>
      </c>
      <c r="H458" s="21" t="s">
        <v>197</v>
      </c>
      <c r="I458" s="21" t="s">
        <v>1899</v>
      </c>
      <c r="J458" s="19" t="s">
        <v>1854</v>
      </c>
      <c r="K458" s="19" t="s">
        <v>1855</v>
      </c>
      <c r="L458" s="21" t="s">
        <v>29</v>
      </c>
      <c r="M458" s="21" t="s">
        <v>30</v>
      </c>
      <c r="N458" s="21" t="s">
        <v>30</v>
      </c>
      <c r="O458" s="38">
        <v>6</v>
      </c>
      <c r="P458" s="38">
        <v>6</v>
      </c>
      <c r="Q458" s="38"/>
      <c r="R458" s="38"/>
      <c r="S458" s="38"/>
      <c r="T458" s="49"/>
      <c r="U458" s="57" t="s">
        <v>1747</v>
      </c>
      <c r="V458" s="57" t="s">
        <v>1748</v>
      </c>
      <c r="W458" s="2" t="s">
        <v>49</v>
      </c>
    </row>
    <row r="459" s="1" customFormat="1" ht="90" spans="1:23">
      <c r="A459" s="18">
        <v>452</v>
      </c>
      <c r="B459" s="21" t="s">
        <v>1900</v>
      </c>
      <c r="C459" s="19" t="s">
        <v>41</v>
      </c>
      <c r="D459" s="19" t="s">
        <v>693</v>
      </c>
      <c r="E459" s="19" t="s">
        <v>1852</v>
      </c>
      <c r="F459" s="21" t="s">
        <v>105</v>
      </c>
      <c r="G459" s="21" t="s">
        <v>205</v>
      </c>
      <c r="H459" s="21" t="s">
        <v>205</v>
      </c>
      <c r="I459" s="21" t="s">
        <v>1901</v>
      </c>
      <c r="J459" s="19" t="s">
        <v>1854</v>
      </c>
      <c r="K459" s="19" t="s">
        <v>1855</v>
      </c>
      <c r="L459" s="21" t="s">
        <v>29</v>
      </c>
      <c r="M459" s="21" t="s">
        <v>30</v>
      </c>
      <c r="N459" s="21" t="s">
        <v>30</v>
      </c>
      <c r="O459" s="38">
        <v>6</v>
      </c>
      <c r="P459" s="38">
        <v>6</v>
      </c>
      <c r="Q459" s="38"/>
      <c r="R459" s="38"/>
      <c r="S459" s="38"/>
      <c r="T459" s="49"/>
      <c r="U459" s="57" t="s">
        <v>1747</v>
      </c>
      <c r="V459" s="57" t="s">
        <v>1748</v>
      </c>
      <c r="W459" s="2" t="s">
        <v>49</v>
      </c>
    </row>
    <row r="460" s="1" customFormat="1" ht="135" spans="1:24">
      <c r="A460" s="18">
        <v>453</v>
      </c>
      <c r="B460" s="21" t="s">
        <v>1902</v>
      </c>
      <c r="C460" s="19" t="s">
        <v>41</v>
      </c>
      <c r="D460" s="19" t="s">
        <v>42</v>
      </c>
      <c r="E460" s="19" t="s">
        <v>43</v>
      </c>
      <c r="F460" s="21" t="s">
        <v>105</v>
      </c>
      <c r="G460" s="21" t="s">
        <v>105</v>
      </c>
      <c r="H460" s="21" t="s">
        <v>105</v>
      </c>
      <c r="I460" s="21" t="s">
        <v>1903</v>
      </c>
      <c r="J460" s="19" t="s">
        <v>1904</v>
      </c>
      <c r="K460" s="19" t="s">
        <v>1905</v>
      </c>
      <c r="L460" s="21" t="s">
        <v>29</v>
      </c>
      <c r="M460" s="21" t="s">
        <v>30</v>
      </c>
      <c r="N460" s="21" t="s">
        <v>30</v>
      </c>
      <c r="O460" s="38">
        <v>275</v>
      </c>
      <c r="P460" s="38">
        <v>75</v>
      </c>
      <c r="Q460" s="38"/>
      <c r="R460" s="38"/>
      <c r="S460" s="38">
        <v>200</v>
      </c>
      <c r="T460" s="49"/>
      <c r="U460" s="57" t="s">
        <v>1747</v>
      </c>
      <c r="V460" s="57" t="s">
        <v>1748</v>
      </c>
      <c r="W460" s="2" t="s">
        <v>49</v>
      </c>
      <c r="X460" s="2">
        <f>O460*0.98</f>
        <v>269.5</v>
      </c>
    </row>
    <row r="461" s="1" customFormat="1" ht="240" spans="1:24">
      <c r="A461" s="18">
        <v>454</v>
      </c>
      <c r="B461" s="21" t="s">
        <v>1906</v>
      </c>
      <c r="C461" s="19" t="s">
        <v>41</v>
      </c>
      <c r="D461" s="19" t="s">
        <v>72</v>
      </c>
      <c r="E461" s="19" t="s">
        <v>862</v>
      </c>
      <c r="F461" s="21" t="s">
        <v>105</v>
      </c>
      <c r="G461" s="21" t="s">
        <v>105</v>
      </c>
      <c r="H461" s="21" t="s">
        <v>105</v>
      </c>
      <c r="I461" s="21" t="s">
        <v>1907</v>
      </c>
      <c r="J461" s="19" t="s">
        <v>1908</v>
      </c>
      <c r="K461" s="19" t="s">
        <v>1909</v>
      </c>
      <c r="L461" s="21" t="s">
        <v>29</v>
      </c>
      <c r="M461" s="21" t="s">
        <v>30</v>
      </c>
      <c r="N461" s="21" t="s">
        <v>30</v>
      </c>
      <c r="O461" s="38">
        <v>788</v>
      </c>
      <c r="P461" s="38"/>
      <c r="Q461" s="38">
        <v>788</v>
      </c>
      <c r="R461" s="38"/>
      <c r="S461" s="38"/>
      <c r="T461" s="49" t="s">
        <v>109</v>
      </c>
      <c r="U461" s="57" t="s">
        <v>1747</v>
      </c>
      <c r="V461" s="57" t="s">
        <v>1748</v>
      </c>
      <c r="W461" s="2" t="s">
        <v>49</v>
      </c>
      <c r="X461" s="2">
        <f>O461*0.98</f>
        <v>772.24</v>
      </c>
    </row>
    <row r="462" s="1" customFormat="1" ht="150" spans="1:23">
      <c r="A462" s="18">
        <v>455</v>
      </c>
      <c r="B462" s="21" t="s">
        <v>1910</v>
      </c>
      <c r="C462" s="19" t="s">
        <v>41</v>
      </c>
      <c r="D462" s="19" t="s">
        <v>42</v>
      </c>
      <c r="E462" s="19" t="s">
        <v>43</v>
      </c>
      <c r="F462" s="21" t="s">
        <v>105</v>
      </c>
      <c r="G462" s="21" t="s">
        <v>334</v>
      </c>
      <c r="H462" s="21" t="s">
        <v>334</v>
      </c>
      <c r="I462" s="21" t="s">
        <v>835</v>
      </c>
      <c r="J462" s="19" t="s">
        <v>1911</v>
      </c>
      <c r="K462" s="19" t="s">
        <v>1912</v>
      </c>
      <c r="L462" s="21" t="s">
        <v>29</v>
      </c>
      <c r="M462" s="21" t="s">
        <v>30</v>
      </c>
      <c r="N462" s="21" t="s">
        <v>30</v>
      </c>
      <c r="O462" s="38">
        <v>32</v>
      </c>
      <c r="P462" s="38"/>
      <c r="Q462" s="38"/>
      <c r="R462" s="38">
        <v>32</v>
      </c>
      <c r="S462" s="38"/>
      <c r="T462" s="49"/>
      <c r="U462" s="57" t="s">
        <v>1747</v>
      </c>
      <c r="V462" s="57" t="s">
        <v>1748</v>
      </c>
      <c r="W462" s="2" t="s">
        <v>49</v>
      </c>
    </row>
    <row r="463" s="1" customFormat="1" ht="210" spans="1:23">
      <c r="A463" s="18">
        <v>456</v>
      </c>
      <c r="B463" s="21" t="s">
        <v>1913</v>
      </c>
      <c r="C463" s="19" t="s">
        <v>41</v>
      </c>
      <c r="D463" s="19" t="s">
        <v>42</v>
      </c>
      <c r="E463" s="19" t="s">
        <v>43</v>
      </c>
      <c r="F463" s="21" t="s">
        <v>105</v>
      </c>
      <c r="G463" s="21" t="s">
        <v>334</v>
      </c>
      <c r="H463" s="21" t="s">
        <v>334</v>
      </c>
      <c r="I463" s="21" t="s">
        <v>1914</v>
      </c>
      <c r="J463" s="19" t="s">
        <v>1915</v>
      </c>
      <c r="K463" s="19" t="s">
        <v>1916</v>
      </c>
      <c r="L463" s="21" t="s">
        <v>29</v>
      </c>
      <c r="M463" s="21" t="s">
        <v>30</v>
      </c>
      <c r="N463" s="21" t="s">
        <v>30</v>
      </c>
      <c r="O463" s="38">
        <v>35</v>
      </c>
      <c r="P463" s="38"/>
      <c r="Q463" s="38"/>
      <c r="R463" s="38">
        <v>35</v>
      </c>
      <c r="S463" s="38"/>
      <c r="T463" s="49"/>
      <c r="U463" s="57" t="s">
        <v>1747</v>
      </c>
      <c r="V463" s="57" t="s">
        <v>1748</v>
      </c>
      <c r="W463" s="2" t="s">
        <v>49</v>
      </c>
    </row>
    <row r="464" s="1" customFormat="1" ht="60" spans="1:23">
      <c r="A464" s="18">
        <v>457</v>
      </c>
      <c r="B464" s="21" t="s">
        <v>1917</v>
      </c>
      <c r="C464" s="19" t="s">
        <v>41</v>
      </c>
      <c r="D464" s="19" t="s">
        <v>42</v>
      </c>
      <c r="E464" s="19" t="s">
        <v>43</v>
      </c>
      <c r="F464" s="21" t="s">
        <v>1128</v>
      </c>
      <c r="G464" s="21" t="s">
        <v>334</v>
      </c>
      <c r="H464" s="21" t="s">
        <v>334</v>
      </c>
      <c r="I464" s="21" t="s">
        <v>1918</v>
      </c>
      <c r="J464" s="19" t="s">
        <v>1919</v>
      </c>
      <c r="K464" s="19" t="s">
        <v>1920</v>
      </c>
      <c r="L464" s="21" t="s">
        <v>29</v>
      </c>
      <c r="M464" s="21" t="s">
        <v>30</v>
      </c>
      <c r="N464" s="21" t="s">
        <v>30</v>
      </c>
      <c r="O464" s="38">
        <v>20</v>
      </c>
      <c r="P464" s="38"/>
      <c r="Q464" s="38"/>
      <c r="R464" s="38">
        <v>20</v>
      </c>
      <c r="S464" s="38"/>
      <c r="T464" s="49"/>
      <c r="U464" s="57" t="s">
        <v>1747</v>
      </c>
      <c r="V464" s="57" t="s">
        <v>1748</v>
      </c>
      <c r="W464" s="2" t="s">
        <v>49</v>
      </c>
    </row>
    <row r="465" s="1" customFormat="1" ht="45" spans="1:23">
      <c r="A465" s="18">
        <v>458</v>
      </c>
      <c r="B465" s="21" t="s">
        <v>1921</v>
      </c>
      <c r="C465" s="19" t="s">
        <v>41</v>
      </c>
      <c r="D465" s="19" t="s">
        <v>42</v>
      </c>
      <c r="E465" s="19" t="s">
        <v>43</v>
      </c>
      <c r="F465" s="21" t="s">
        <v>105</v>
      </c>
      <c r="G465" s="21" t="s">
        <v>334</v>
      </c>
      <c r="H465" s="21" t="s">
        <v>334</v>
      </c>
      <c r="I465" s="21" t="s">
        <v>959</v>
      </c>
      <c r="J465" s="19" t="s">
        <v>1922</v>
      </c>
      <c r="K465" s="19" t="s">
        <v>1923</v>
      </c>
      <c r="L465" s="21" t="s">
        <v>29</v>
      </c>
      <c r="M465" s="21" t="s">
        <v>30</v>
      </c>
      <c r="N465" s="21" t="s">
        <v>30</v>
      </c>
      <c r="O465" s="38">
        <v>30</v>
      </c>
      <c r="P465" s="38"/>
      <c r="Q465" s="38"/>
      <c r="R465" s="38">
        <v>30</v>
      </c>
      <c r="S465" s="38"/>
      <c r="T465" s="49"/>
      <c r="U465" s="57" t="s">
        <v>1747</v>
      </c>
      <c r="V465" s="57" t="s">
        <v>1748</v>
      </c>
      <c r="W465" s="2" t="s">
        <v>49</v>
      </c>
    </row>
    <row r="466" s="1" customFormat="1" ht="45" spans="1:23">
      <c r="A466" s="18">
        <v>459</v>
      </c>
      <c r="B466" s="21" t="s">
        <v>1924</v>
      </c>
      <c r="C466" s="19" t="s">
        <v>51</v>
      </c>
      <c r="D466" s="19" t="s">
        <v>52</v>
      </c>
      <c r="E466" s="19" t="s">
        <v>285</v>
      </c>
      <c r="F466" s="21" t="s">
        <v>105</v>
      </c>
      <c r="G466" s="21" t="s">
        <v>140</v>
      </c>
      <c r="H466" s="21" t="s">
        <v>140</v>
      </c>
      <c r="I466" s="21" t="s">
        <v>1925</v>
      </c>
      <c r="J466" s="19" t="s">
        <v>1926</v>
      </c>
      <c r="K466" s="19" t="s">
        <v>1927</v>
      </c>
      <c r="L466" s="21" t="s">
        <v>29</v>
      </c>
      <c r="M466" s="21" t="s">
        <v>30</v>
      </c>
      <c r="N466" s="21" t="s">
        <v>30</v>
      </c>
      <c r="O466" s="38">
        <v>18.21</v>
      </c>
      <c r="P466" s="38"/>
      <c r="Q466" s="38"/>
      <c r="R466" s="38">
        <v>18.21</v>
      </c>
      <c r="S466" s="38"/>
      <c r="T466" s="49"/>
      <c r="U466" s="57" t="s">
        <v>1747</v>
      </c>
      <c r="V466" s="57" t="s">
        <v>1748</v>
      </c>
      <c r="W466" s="2" t="s">
        <v>49</v>
      </c>
    </row>
    <row r="467" s="1" customFormat="1" ht="120" spans="1:23">
      <c r="A467" s="18">
        <v>460</v>
      </c>
      <c r="B467" s="21" t="s">
        <v>1928</v>
      </c>
      <c r="C467" s="19" t="s">
        <v>51</v>
      </c>
      <c r="D467" s="19" t="s">
        <v>52</v>
      </c>
      <c r="E467" s="19" t="s">
        <v>132</v>
      </c>
      <c r="F467" s="21" t="s">
        <v>105</v>
      </c>
      <c r="G467" s="21" t="s">
        <v>224</v>
      </c>
      <c r="H467" s="21" t="s">
        <v>224</v>
      </c>
      <c r="I467" s="21" t="s">
        <v>1929</v>
      </c>
      <c r="J467" s="19" t="s">
        <v>1930</v>
      </c>
      <c r="K467" s="19" t="s">
        <v>1931</v>
      </c>
      <c r="L467" s="21" t="s">
        <v>29</v>
      </c>
      <c r="M467" s="21" t="s">
        <v>30</v>
      </c>
      <c r="N467" s="21" t="s">
        <v>30</v>
      </c>
      <c r="O467" s="38">
        <v>20</v>
      </c>
      <c r="P467" s="38"/>
      <c r="Q467" s="38"/>
      <c r="R467" s="38">
        <v>20</v>
      </c>
      <c r="S467" s="38"/>
      <c r="T467" s="49"/>
      <c r="U467" s="57" t="s">
        <v>1747</v>
      </c>
      <c r="V467" s="57" t="s">
        <v>1748</v>
      </c>
      <c r="W467" s="2" t="s">
        <v>29</v>
      </c>
    </row>
    <row r="468" s="1" customFormat="1" ht="135" spans="1:23">
      <c r="A468" s="18">
        <v>461</v>
      </c>
      <c r="B468" s="21" t="s">
        <v>1932</v>
      </c>
      <c r="C468" s="19" t="s">
        <v>51</v>
      </c>
      <c r="D468" s="19" t="s">
        <v>52</v>
      </c>
      <c r="E468" s="19" t="s">
        <v>132</v>
      </c>
      <c r="F468" s="21" t="s">
        <v>105</v>
      </c>
      <c r="G468" s="21" t="s">
        <v>239</v>
      </c>
      <c r="H468" s="21" t="s">
        <v>239</v>
      </c>
      <c r="I468" s="21" t="s">
        <v>1933</v>
      </c>
      <c r="J468" s="19" t="s">
        <v>1934</v>
      </c>
      <c r="K468" s="19" t="s">
        <v>1935</v>
      </c>
      <c r="L468" s="21" t="s">
        <v>29</v>
      </c>
      <c r="M468" s="21" t="s">
        <v>30</v>
      </c>
      <c r="N468" s="21" t="s">
        <v>30</v>
      </c>
      <c r="O468" s="38">
        <v>45</v>
      </c>
      <c r="P468" s="38"/>
      <c r="Q468" s="38"/>
      <c r="R468" s="38">
        <v>45</v>
      </c>
      <c r="S468" s="38"/>
      <c r="T468" s="49"/>
      <c r="U468" s="57" t="s">
        <v>1747</v>
      </c>
      <c r="V468" s="57" t="s">
        <v>1748</v>
      </c>
      <c r="W468" s="2" t="s">
        <v>29</v>
      </c>
    </row>
    <row r="469" s="1" customFormat="1" ht="60" spans="1:24">
      <c r="A469" s="18">
        <v>462</v>
      </c>
      <c r="B469" s="21" t="s">
        <v>1936</v>
      </c>
      <c r="C469" s="19" t="s">
        <v>41</v>
      </c>
      <c r="D469" s="19" t="s">
        <v>42</v>
      </c>
      <c r="E469" s="19" t="s">
        <v>65</v>
      </c>
      <c r="F469" s="21" t="s">
        <v>105</v>
      </c>
      <c r="G469" s="21" t="s">
        <v>105</v>
      </c>
      <c r="H469" s="21" t="s">
        <v>105</v>
      </c>
      <c r="I469" s="21" t="s">
        <v>1806</v>
      </c>
      <c r="J469" s="19" t="s">
        <v>1937</v>
      </c>
      <c r="K469" s="19" t="s">
        <v>1938</v>
      </c>
      <c r="L469" s="21" t="s">
        <v>29</v>
      </c>
      <c r="M469" s="21" t="s">
        <v>30</v>
      </c>
      <c r="N469" s="21" t="s">
        <v>30</v>
      </c>
      <c r="O469" s="38">
        <v>5.5</v>
      </c>
      <c r="P469" s="38"/>
      <c r="Q469" s="38"/>
      <c r="R469" s="38">
        <v>5.5</v>
      </c>
      <c r="S469" s="38"/>
      <c r="T469" s="49"/>
      <c r="U469" s="57" t="s">
        <v>1747</v>
      </c>
      <c r="V469" s="57" t="s">
        <v>1748</v>
      </c>
      <c r="W469" s="2" t="s">
        <v>29</v>
      </c>
      <c r="X469" s="2">
        <f>O469*0.98</f>
        <v>5.39</v>
      </c>
    </row>
    <row r="470" s="1" customFormat="1" ht="75" spans="1:23">
      <c r="A470" s="18">
        <v>463</v>
      </c>
      <c r="B470" s="21" t="s">
        <v>1939</v>
      </c>
      <c r="C470" s="19" t="s">
        <v>41</v>
      </c>
      <c r="D470" s="19" t="s">
        <v>72</v>
      </c>
      <c r="E470" s="19" t="s">
        <v>1098</v>
      </c>
      <c r="F470" s="21" t="s">
        <v>1099</v>
      </c>
      <c r="G470" s="21" t="s">
        <v>1099</v>
      </c>
      <c r="H470" s="21" t="s">
        <v>1099</v>
      </c>
      <c r="I470" s="21" t="s">
        <v>1940</v>
      </c>
      <c r="J470" s="19" t="s">
        <v>1941</v>
      </c>
      <c r="K470" s="19" t="s">
        <v>1942</v>
      </c>
      <c r="L470" s="21" t="s">
        <v>29</v>
      </c>
      <c r="M470" s="21" t="s">
        <v>30</v>
      </c>
      <c r="N470" s="21" t="s">
        <v>30</v>
      </c>
      <c r="O470" s="38">
        <v>18</v>
      </c>
      <c r="P470" s="38"/>
      <c r="Q470" s="38"/>
      <c r="R470" s="38">
        <v>18</v>
      </c>
      <c r="S470" s="38"/>
      <c r="T470" s="49"/>
      <c r="U470" s="57" t="s">
        <v>1747</v>
      </c>
      <c r="V470" s="57" t="s">
        <v>1748</v>
      </c>
      <c r="W470" s="2" t="s">
        <v>49</v>
      </c>
    </row>
    <row r="471" s="1" customFormat="1" ht="75" spans="1:23">
      <c r="A471" s="18">
        <v>464</v>
      </c>
      <c r="B471" s="21" t="s">
        <v>1943</v>
      </c>
      <c r="C471" s="19" t="s">
        <v>41</v>
      </c>
      <c r="D471" s="19" t="s">
        <v>42</v>
      </c>
      <c r="E471" s="19" t="s">
        <v>43</v>
      </c>
      <c r="F471" s="21" t="s">
        <v>1099</v>
      </c>
      <c r="G471" s="21" t="s">
        <v>1099</v>
      </c>
      <c r="H471" s="21" t="s">
        <v>1099</v>
      </c>
      <c r="I471" s="21" t="s">
        <v>1944</v>
      </c>
      <c r="J471" s="19" t="s">
        <v>1945</v>
      </c>
      <c r="K471" s="19" t="s">
        <v>1946</v>
      </c>
      <c r="L471" s="21" t="s">
        <v>29</v>
      </c>
      <c r="M471" s="21" t="s">
        <v>30</v>
      </c>
      <c r="N471" s="21" t="s">
        <v>30</v>
      </c>
      <c r="O471" s="38">
        <v>12</v>
      </c>
      <c r="P471" s="38"/>
      <c r="Q471" s="38"/>
      <c r="R471" s="38">
        <v>12</v>
      </c>
      <c r="S471" s="38"/>
      <c r="T471" s="49"/>
      <c r="U471" s="57" t="s">
        <v>1747</v>
      </c>
      <c r="V471" s="57" t="s">
        <v>1748</v>
      </c>
      <c r="W471" s="2" t="s">
        <v>49</v>
      </c>
    </row>
    <row r="472" s="1" customFormat="1" ht="45" spans="1:23">
      <c r="A472" s="18">
        <v>466</v>
      </c>
      <c r="B472" s="21" t="s">
        <v>1947</v>
      </c>
      <c r="C472" s="19" t="s">
        <v>41</v>
      </c>
      <c r="D472" s="19" t="s">
        <v>42</v>
      </c>
      <c r="E472" s="19" t="s">
        <v>43</v>
      </c>
      <c r="F472" s="21" t="s">
        <v>105</v>
      </c>
      <c r="G472" s="21" t="s">
        <v>185</v>
      </c>
      <c r="H472" s="21" t="s">
        <v>185</v>
      </c>
      <c r="I472" s="21" t="s">
        <v>1948</v>
      </c>
      <c r="J472" s="19" t="s">
        <v>1949</v>
      </c>
      <c r="K472" s="19" t="s">
        <v>1950</v>
      </c>
      <c r="L472" s="21" t="s">
        <v>29</v>
      </c>
      <c r="M472" s="21" t="s">
        <v>30</v>
      </c>
      <c r="N472" s="21" t="s">
        <v>30</v>
      </c>
      <c r="O472" s="38">
        <v>30</v>
      </c>
      <c r="P472" s="38"/>
      <c r="Q472" s="38"/>
      <c r="R472" s="38"/>
      <c r="S472" s="38">
        <v>30</v>
      </c>
      <c r="T472" s="49"/>
      <c r="U472" s="57" t="s">
        <v>1747</v>
      </c>
      <c r="V472" s="57" t="s">
        <v>1748</v>
      </c>
      <c r="W472" s="2" t="s">
        <v>49</v>
      </c>
    </row>
    <row r="473" s="1" customFormat="1" ht="150" spans="1:23">
      <c r="A473" s="18">
        <v>467</v>
      </c>
      <c r="B473" s="21" t="s">
        <v>1951</v>
      </c>
      <c r="C473" s="19" t="s">
        <v>41</v>
      </c>
      <c r="D473" s="19" t="s">
        <v>42</v>
      </c>
      <c r="E473" s="19" t="s">
        <v>65</v>
      </c>
      <c r="F473" s="21" t="s">
        <v>105</v>
      </c>
      <c r="G473" s="21" t="s">
        <v>213</v>
      </c>
      <c r="H473" s="21" t="s">
        <v>213</v>
      </c>
      <c r="I473" s="21" t="s">
        <v>1952</v>
      </c>
      <c r="J473" s="19" t="s">
        <v>1949</v>
      </c>
      <c r="K473" s="19" t="s">
        <v>1953</v>
      </c>
      <c r="L473" s="21" t="s">
        <v>29</v>
      </c>
      <c r="M473" s="21" t="s">
        <v>30</v>
      </c>
      <c r="N473" s="21" t="s">
        <v>30</v>
      </c>
      <c r="O473" s="38">
        <v>25</v>
      </c>
      <c r="P473" s="38"/>
      <c r="Q473" s="38"/>
      <c r="R473" s="38"/>
      <c r="S473" s="38">
        <v>25</v>
      </c>
      <c r="T473" s="49"/>
      <c r="U473" s="57" t="s">
        <v>1747</v>
      </c>
      <c r="V473" s="57" t="s">
        <v>1748</v>
      </c>
      <c r="W473" s="2" t="s">
        <v>29</v>
      </c>
    </row>
    <row r="474" s="1" customFormat="1" ht="120" spans="1:23">
      <c r="A474" s="18">
        <v>468</v>
      </c>
      <c r="B474" s="21" t="s">
        <v>1954</v>
      </c>
      <c r="C474" s="19" t="s">
        <v>41</v>
      </c>
      <c r="D474" s="19" t="s">
        <v>42</v>
      </c>
      <c r="E474" s="19" t="s">
        <v>65</v>
      </c>
      <c r="F474" s="21" t="s">
        <v>105</v>
      </c>
      <c r="G474" s="21" t="s">
        <v>224</v>
      </c>
      <c r="H474" s="21" t="s">
        <v>224</v>
      </c>
      <c r="I474" s="21" t="s">
        <v>1955</v>
      </c>
      <c r="J474" s="19" t="s">
        <v>1949</v>
      </c>
      <c r="K474" s="19" t="s">
        <v>1956</v>
      </c>
      <c r="L474" s="21" t="s">
        <v>29</v>
      </c>
      <c r="M474" s="21" t="s">
        <v>30</v>
      </c>
      <c r="N474" s="21" t="s">
        <v>30</v>
      </c>
      <c r="O474" s="38">
        <v>19</v>
      </c>
      <c r="P474" s="38"/>
      <c r="Q474" s="38"/>
      <c r="R474" s="38"/>
      <c r="S474" s="38">
        <v>19</v>
      </c>
      <c r="T474" s="49"/>
      <c r="U474" s="57" t="s">
        <v>1747</v>
      </c>
      <c r="V474" s="57" t="s">
        <v>1748</v>
      </c>
      <c r="W474" s="2" t="s">
        <v>29</v>
      </c>
    </row>
    <row r="475" s="1" customFormat="1" ht="60" spans="1:23">
      <c r="A475" s="18">
        <v>469</v>
      </c>
      <c r="B475" s="21" t="s">
        <v>1957</v>
      </c>
      <c r="C475" s="19" t="s">
        <v>41</v>
      </c>
      <c r="D475" s="19" t="s">
        <v>42</v>
      </c>
      <c r="E475" s="19" t="s">
        <v>65</v>
      </c>
      <c r="F475" s="21" t="s">
        <v>105</v>
      </c>
      <c r="G475" s="21" t="s">
        <v>192</v>
      </c>
      <c r="H475" s="21" t="s">
        <v>192</v>
      </c>
      <c r="I475" s="21" t="s">
        <v>1958</v>
      </c>
      <c r="J475" s="19" t="s">
        <v>1949</v>
      </c>
      <c r="K475" s="19" t="s">
        <v>1959</v>
      </c>
      <c r="L475" s="21" t="s">
        <v>29</v>
      </c>
      <c r="M475" s="21" t="s">
        <v>30</v>
      </c>
      <c r="N475" s="21" t="s">
        <v>30</v>
      </c>
      <c r="O475" s="38">
        <v>31</v>
      </c>
      <c r="P475" s="38"/>
      <c r="Q475" s="38"/>
      <c r="R475" s="38"/>
      <c r="S475" s="38">
        <v>31</v>
      </c>
      <c r="T475" s="49"/>
      <c r="U475" s="57" t="s">
        <v>1747</v>
      </c>
      <c r="V475" s="57" t="s">
        <v>1748</v>
      </c>
      <c r="W475" s="2" t="s">
        <v>29</v>
      </c>
    </row>
    <row r="476" s="1" customFormat="1" ht="75" spans="1:23">
      <c r="A476" s="18">
        <v>470</v>
      </c>
      <c r="B476" s="21" t="s">
        <v>1960</v>
      </c>
      <c r="C476" s="19" t="s">
        <v>41</v>
      </c>
      <c r="D476" s="19" t="s">
        <v>42</v>
      </c>
      <c r="E476" s="19" t="s">
        <v>65</v>
      </c>
      <c r="F476" s="21" t="s">
        <v>105</v>
      </c>
      <c r="G476" s="21" t="s">
        <v>210</v>
      </c>
      <c r="H476" s="21" t="s">
        <v>210</v>
      </c>
      <c r="I476" s="21" t="s">
        <v>1961</v>
      </c>
      <c r="J476" s="19" t="s">
        <v>1949</v>
      </c>
      <c r="K476" s="19" t="s">
        <v>1962</v>
      </c>
      <c r="L476" s="21" t="s">
        <v>29</v>
      </c>
      <c r="M476" s="21" t="s">
        <v>30</v>
      </c>
      <c r="N476" s="21" t="s">
        <v>30</v>
      </c>
      <c r="O476" s="38">
        <v>34</v>
      </c>
      <c r="P476" s="38"/>
      <c r="Q476" s="38"/>
      <c r="R476" s="38"/>
      <c r="S476" s="38">
        <v>34</v>
      </c>
      <c r="T476" s="49"/>
      <c r="U476" s="57" t="s">
        <v>1747</v>
      </c>
      <c r="V476" s="57" t="s">
        <v>1748</v>
      </c>
      <c r="W476" s="2" t="s">
        <v>29</v>
      </c>
    </row>
    <row r="477" s="1" customFormat="1" ht="75" spans="1:23">
      <c r="A477" s="18">
        <v>471</v>
      </c>
      <c r="B477" s="21" t="s">
        <v>1963</v>
      </c>
      <c r="C477" s="19" t="s">
        <v>41</v>
      </c>
      <c r="D477" s="19" t="s">
        <v>42</v>
      </c>
      <c r="E477" s="19" t="s">
        <v>65</v>
      </c>
      <c r="F477" s="21" t="s">
        <v>105</v>
      </c>
      <c r="G477" s="21" t="s">
        <v>140</v>
      </c>
      <c r="H477" s="21" t="s">
        <v>140</v>
      </c>
      <c r="I477" s="21" t="s">
        <v>1964</v>
      </c>
      <c r="J477" s="19" t="s">
        <v>1965</v>
      </c>
      <c r="K477" s="19" t="s">
        <v>1966</v>
      </c>
      <c r="L477" s="21" t="s">
        <v>29</v>
      </c>
      <c r="M477" s="21" t="s">
        <v>30</v>
      </c>
      <c r="N477" s="21" t="s">
        <v>30</v>
      </c>
      <c r="O477" s="38">
        <v>21</v>
      </c>
      <c r="P477" s="38"/>
      <c r="Q477" s="38"/>
      <c r="R477" s="38"/>
      <c r="S477" s="38">
        <v>21</v>
      </c>
      <c r="T477" s="49"/>
      <c r="U477" s="57" t="s">
        <v>1747</v>
      </c>
      <c r="V477" s="57" t="s">
        <v>1748</v>
      </c>
      <c r="W477" s="2" t="s">
        <v>29</v>
      </c>
    </row>
    <row r="478" s="1" customFormat="1" ht="120" spans="1:23">
      <c r="A478" s="18">
        <v>472</v>
      </c>
      <c r="B478" s="21" t="s">
        <v>1967</v>
      </c>
      <c r="C478" s="19" t="s">
        <v>41</v>
      </c>
      <c r="D478" s="19" t="s">
        <v>42</v>
      </c>
      <c r="E478" s="19" t="s">
        <v>43</v>
      </c>
      <c r="F478" s="21" t="s">
        <v>105</v>
      </c>
      <c r="G478" s="21" t="s">
        <v>1366</v>
      </c>
      <c r="H478" s="21" t="s">
        <v>334</v>
      </c>
      <c r="I478" s="21" t="s">
        <v>1367</v>
      </c>
      <c r="J478" s="19" t="s">
        <v>1949</v>
      </c>
      <c r="K478" s="19" t="s">
        <v>1968</v>
      </c>
      <c r="L478" s="21" t="s">
        <v>29</v>
      </c>
      <c r="M478" s="21" t="s">
        <v>30</v>
      </c>
      <c r="N478" s="21" t="s">
        <v>30</v>
      </c>
      <c r="O478" s="38">
        <v>19</v>
      </c>
      <c r="P478" s="38"/>
      <c r="Q478" s="38"/>
      <c r="R478" s="38"/>
      <c r="S478" s="38">
        <v>19</v>
      </c>
      <c r="T478" s="49"/>
      <c r="U478" s="57" t="s">
        <v>1747</v>
      </c>
      <c r="V478" s="57" t="s">
        <v>1748</v>
      </c>
      <c r="W478" s="2" t="s">
        <v>49</v>
      </c>
    </row>
    <row r="479" s="1" customFormat="1" ht="120" spans="1:23">
      <c r="A479" s="18">
        <v>473</v>
      </c>
      <c r="B479" s="21" t="s">
        <v>1969</v>
      </c>
      <c r="C479" s="19" t="s">
        <v>41</v>
      </c>
      <c r="D479" s="19" t="s">
        <v>42</v>
      </c>
      <c r="E479" s="19" t="s">
        <v>65</v>
      </c>
      <c r="F479" s="21" t="s">
        <v>1099</v>
      </c>
      <c r="G479" s="21" t="s">
        <v>1099</v>
      </c>
      <c r="H479" s="21" t="s">
        <v>1099</v>
      </c>
      <c r="I479" s="21" t="s">
        <v>1970</v>
      </c>
      <c r="J479" s="19" t="s">
        <v>1949</v>
      </c>
      <c r="K479" s="19" t="s">
        <v>1971</v>
      </c>
      <c r="L479" s="21" t="s">
        <v>29</v>
      </c>
      <c r="M479" s="21" t="s">
        <v>30</v>
      </c>
      <c r="N479" s="21" t="s">
        <v>30</v>
      </c>
      <c r="O479" s="38">
        <v>48</v>
      </c>
      <c r="P479" s="38"/>
      <c r="Q479" s="38"/>
      <c r="R479" s="38"/>
      <c r="S479" s="38">
        <v>48</v>
      </c>
      <c r="T479" s="49"/>
      <c r="U479" s="57" t="s">
        <v>1747</v>
      </c>
      <c r="V479" s="57" t="s">
        <v>1748</v>
      </c>
      <c r="W479" s="2" t="s">
        <v>29</v>
      </c>
    </row>
    <row r="480" s="1" customFormat="1" ht="90" spans="1:23">
      <c r="A480" s="18">
        <v>474</v>
      </c>
      <c r="B480" s="21" t="s">
        <v>1972</v>
      </c>
      <c r="C480" s="19" t="s">
        <v>41</v>
      </c>
      <c r="D480" s="19" t="s">
        <v>42</v>
      </c>
      <c r="E480" s="19" t="s">
        <v>65</v>
      </c>
      <c r="F480" s="21" t="s">
        <v>105</v>
      </c>
      <c r="G480" s="21" t="s">
        <v>1973</v>
      </c>
      <c r="H480" s="21" t="s">
        <v>200</v>
      </c>
      <c r="I480" s="21" t="s">
        <v>1974</v>
      </c>
      <c r="J480" s="19" t="s">
        <v>1975</v>
      </c>
      <c r="K480" s="19" t="s">
        <v>1976</v>
      </c>
      <c r="L480" s="21" t="s">
        <v>29</v>
      </c>
      <c r="M480" s="21" t="s">
        <v>30</v>
      </c>
      <c r="N480" s="21" t="s">
        <v>30</v>
      </c>
      <c r="O480" s="38">
        <v>25</v>
      </c>
      <c r="P480" s="38"/>
      <c r="Q480" s="38"/>
      <c r="R480" s="38"/>
      <c r="S480" s="38">
        <v>25</v>
      </c>
      <c r="T480" s="49"/>
      <c r="U480" s="57" t="s">
        <v>1747</v>
      </c>
      <c r="V480" s="57" t="s">
        <v>1748</v>
      </c>
      <c r="W480" s="2" t="s">
        <v>29</v>
      </c>
    </row>
    <row r="481" s="1" customFormat="1" ht="60" spans="1:23">
      <c r="A481" s="18">
        <v>475</v>
      </c>
      <c r="B481" s="21" t="s">
        <v>1977</v>
      </c>
      <c r="C481" s="19" t="s">
        <v>41</v>
      </c>
      <c r="D481" s="19" t="s">
        <v>42</v>
      </c>
      <c r="E481" s="19" t="s">
        <v>43</v>
      </c>
      <c r="F481" s="21" t="s">
        <v>105</v>
      </c>
      <c r="G481" s="21" t="s">
        <v>1978</v>
      </c>
      <c r="H481" s="21" t="s">
        <v>334</v>
      </c>
      <c r="I481" s="21" t="s">
        <v>959</v>
      </c>
      <c r="J481" s="19" t="s">
        <v>1979</v>
      </c>
      <c r="K481" s="19" t="s">
        <v>1980</v>
      </c>
      <c r="L481" s="21" t="s">
        <v>29</v>
      </c>
      <c r="M481" s="21" t="s">
        <v>30</v>
      </c>
      <c r="N481" s="21" t="s">
        <v>30</v>
      </c>
      <c r="O481" s="38">
        <v>10</v>
      </c>
      <c r="P481" s="38"/>
      <c r="Q481" s="38"/>
      <c r="R481" s="38"/>
      <c r="S481" s="38">
        <v>10</v>
      </c>
      <c r="T481" s="49"/>
      <c r="U481" s="57" t="s">
        <v>1747</v>
      </c>
      <c r="V481" s="57" t="s">
        <v>1748</v>
      </c>
      <c r="W481" s="2" t="s">
        <v>49</v>
      </c>
    </row>
    <row r="482" s="1" customFormat="1" ht="60" spans="1:23">
      <c r="A482" s="18">
        <v>476</v>
      </c>
      <c r="B482" s="21" t="s">
        <v>1981</v>
      </c>
      <c r="C482" s="19" t="s">
        <v>41</v>
      </c>
      <c r="D482" s="19" t="s">
        <v>42</v>
      </c>
      <c r="E482" s="19" t="s">
        <v>43</v>
      </c>
      <c r="F482" s="21" t="s">
        <v>105</v>
      </c>
      <c r="G482" s="21" t="s">
        <v>334</v>
      </c>
      <c r="H482" s="21" t="s">
        <v>334</v>
      </c>
      <c r="I482" s="21" t="s">
        <v>1982</v>
      </c>
      <c r="J482" s="19" t="s">
        <v>1983</v>
      </c>
      <c r="K482" s="19" t="s">
        <v>1984</v>
      </c>
      <c r="L482" s="21" t="s">
        <v>29</v>
      </c>
      <c r="M482" s="21" t="s">
        <v>30</v>
      </c>
      <c r="N482" s="21" t="s">
        <v>30</v>
      </c>
      <c r="O482" s="38">
        <v>25</v>
      </c>
      <c r="P482" s="38"/>
      <c r="Q482" s="38"/>
      <c r="R482" s="38"/>
      <c r="S482" s="38">
        <v>25</v>
      </c>
      <c r="T482" s="49"/>
      <c r="U482" s="57" t="s">
        <v>1747</v>
      </c>
      <c r="V482" s="57" t="s">
        <v>1748</v>
      </c>
      <c r="W482" s="2" t="s">
        <v>49</v>
      </c>
    </row>
    <row r="483" s="1" customFormat="1" ht="75" spans="1:23">
      <c r="A483" s="18">
        <v>477</v>
      </c>
      <c r="B483" s="21" t="s">
        <v>1985</v>
      </c>
      <c r="C483" s="19" t="s">
        <v>41</v>
      </c>
      <c r="D483" s="19" t="s">
        <v>42</v>
      </c>
      <c r="E483" s="19" t="s">
        <v>43</v>
      </c>
      <c r="F483" s="21" t="s">
        <v>105</v>
      </c>
      <c r="G483" s="21" t="s">
        <v>334</v>
      </c>
      <c r="H483" s="21" t="s">
        <v>334</v>
      </c>
      <c r="I483" s="21" t="s">
        <v>835</v>
      </c>
      <c r="J483" s="19" t="s">
        <v>1986</v>
      </c>
      <c r="K483" s="19" t="s">
        <v>1987</v>
      </c>
      <c r="L483" s="21" t="s">
        <v>29</v>
      </c>
      <c r="M483" s="21" t="s">
        <v>30</v>
      </c>
      <c r="N483" s="21" t="s">
        <v>30</v>
      </c>
      <c r="O483" s="38">
        <v>15</v>
      </c>
      <c r="P483" s="38"/>
      <c r="Q483" s="38"/>
      <c r="R483" s="38"/>
      <c r="S483" s="38">
        <v>15</v>
      </c>
      <c r="T483" s="49"/>
      <c r="U483" s="57" t="s">
        <v>1747</v>
      </c>
      <c r="V483" s="57" t="s">
        <v>1748</v>
      </c>
      <c r="W483" s="2" t="s">
        <v>49</v>
      </c>
    </row>
    <row r="484" s="1" customFormat="1" ht="120" spans="1:23">
      <c r="A484" s="18">
        <v>478</v>
      </c>
      <c r="B484" s="21" t="s">
        <v>1988</v>
      </c>
      <c r="C484" s="19" t="s">
        <v>41</v>
      </c>
      <c r="D484" s="19" t="s">
        <v>42</v>
      </c>
      <c r="E484" s="19" t="s">
        <v>43</v>
      </c>
      <c r="F484" s="21" t="s">
        <v>105</v>
      </c>
      <c r="G484" s="21" t="s">
        <v>642</v>
      </c>
      <c r="H484" s="21" t="s">
        <v>334</v>
      </c>
      <c r="I484" s="21" t="s">
        <v>1989</v>
      </c>
      <c r="J484" s="19" t="s">
        <v>1990</v>
      </c>
      <c r="K484" s="19" t="s">
        <v>1991</v>
      </c>
      <c r="L484" s="21" t="s">
        <v>29</v>
      </c>
      <c r="M484" s="21" t="s">
        <v>30</v>
      </c>
      <c r="N484" s="21" t="s">
        <v>30</v>
      </c>
      <c r="O484" s="38">
        <v>13</v>
      </c>
      <c r="P484" s="38"/>
      <c r="Q484" s="38"/>
      <c r="R484" s="38"/>
      <c r="S484" s="38">
        <v>13</v>
      </c>
      <c r="T484" s="49"/>
      <c r="U484" s="57" t="s">
        <v>1747</v>
      </c>
      <c r="V484" s="57" t="s">
        <v>1748</v>
      </c>
      <c r="W484" s="2" t="s">
        <v>49</v>
      </c>
    </row>
    <row r="485" s="1" customFormat="1" ht="90" spans="1:23">
      <c r="A485" s="18">
        <v>479</v>
      </c>
      <c r="B485" s="21" t="s">
        <v>1992</v>
      </c>
      <c r="C485" s="19" t="s">
        <v>41</v>
      </c>
      <c r="D485" s="19" t="s">
        <v>42</v>
      </c>
      <c r="E485" s="19" t="s">
        <v>43</v>
      </c>
      <c r="F485" s="21" t="s">
        <v>105</v>
      </c>
      <c r="G485" s="21" t="s">
        <v>1993</v>
      </c>
      <c r="H485" s="21" t="s">
        <v>334</v>
      </c>
      <c r="I485" s="21" t="s">
        <v>1994</v>
      </c>
      <c r="J485" s="19" t="s">
        <v>1995</v>
      </c>
      <c r="K485" s="19" t="s">
        <v>1996</v>
      </c>
      <c r="L485" s="21" t="s">
        <v>29</v>
      </c>
      <c r="M485" s="21" t="s">
        <v>30</v>
      </c>
      <c r="N485" s="21" t="s">
        <v>30</v>
      </c>
      <c r="O485" s="38">
        <v>15</v>
      </c>
      <c r="P485" s="38"/>
      <c r="Q485" s="38"/>
      <c r="R485" s="38"/>
      <c r="S485" s="38">
        <v>15</v>
      </c>
      <c r="T485" s="49"/>
      <c r="U485" s="57" t="s">
        <v>1747</v>
      </c>
      <c r="V485" s="57" t="s">
        <v>1748</v>
      </c>
      <c r="W485" s="2" t="s">
        <v>49</v>
      </c>
    </row>
    <row r="486" s="1" customFormat="1" ht="150" spans="1:23">
      <c r="A486" s="18">
        <v>480</v>
      </c>
      <c r="B486" s="21" t="s">
        <v>1997</v>
      </c>
      <c r="C486" s="19" t="s">
        <v>41</v>
      </c>
      <c r="D486" s="19" t="s">
        <v>42</v>
      </c>
      <c r="E486" s="19" t="s">
        <v>43</v>
      </c>
      <c r="F486" s="21" t="s">
        <v>105</v>
      </c>
      <c r="G486" s="21" t="s">
        <v>334</v>
      </c>
      <c r="H486" s="21" t="s">
        <v>334</v>
      </c>
      <c r="I486" s="21" t="s">
        <v>1998</v>
      </c>
      <c r="J486" s="19" t="s">
        <v>1999</v>
      </c>
      <c r="K486" s="19" t="s">
        <v>2000</v>
      </c>
      <c r="L486" s="21" t="s">
        <v>29</v>
      </c>
      <c r="M486" s="21" t="s">
        <v>30</v>
      </c>
      <c r="N486" s="21" t="s">
        <v>30</v>
      </c>
      <c r="O486" s="38">
        <v>29</v>
      </c>
      <c r="P486" s="38"/>
      <c r="Q486" s="38"/>
      <c r="R486" s="38"/>
      <c r="S486" s="38">
        <v>29</v>
      </c>
      <c r="T486" s="49"/>
      <c r="U486" s="57" t="s">
        <v>1747</v>
      </c>
      <c r="V486" s="57" t="s">
        <v>1748</v>
      </c>
      <c r="W486" s="2" t="s">
        <v>49</v>
      </c>
    </row>
    <row r="487" s="1" customFormat="1" ht="90" spans="1:23">
      <c r="A487" s="18">
        <v>481</v>
      </c>
      <c r="B487" s="21" t="s">
        <v>2001</v>
      </c>
      <c r="C487" s="19" t="s">
        <v>41</v>
      </c>
      <c r="D487" s="19" t="s">
        <v>42</v>
      </c>
      <c r="E487" s="19" t="s">
        <v>65</v>
      </c>
      <c r="F487" s="21" t="s">
        <v>1128</v>
      </c>
      <c r="G487" s="21" t="s">
        <v>2002</v>
      </c>
      <c r="H487" s="21" t="s">
        <v>334</v>
      </c>
      <c r="I487" s="21" t="s">
        <v>1982</v>
      </c>
      <c r="J487" s="19" t="s">
        <v>2003</v>
      </c>
      <c r="K487" s="19" t="s">
        <v>2004</v>
      </c>
      <c r="L487" s="21" t="s">
        <v>29</v>
      </c>
      <c r="M487" s="21" t="s">
        <v>30</v>
      </c>
      <c r="N487" s="21" t="s">
        <v>30</v>
      </c>
      <c r="O487" s="38">
        <v>32</v>
      </c>
      <c r="P487" s="38"/>
      <c r="Q487" s="38"/>
      <c r="R487" s="38"/>
      <c r="S487" s="38">
        <v>32</v>
      </c>
      <c r="T487" s="49"/>
      <c r="U487" s="57" t="s">
        <v>1747</v>
      </c>
      <c r="V487" s="57" t="s">
        <v>1748</v>
      </c>
      <c r="W487" s="2" t="s">
        <v>29</v>
      </c>
    </row>
    <row r="488" s="1" customFormat="1" ht="90" spans="1:23">
      <c r="A488" s="18">
        <v>482</v>
      </c>
      <c r="B488" s="21" t="s">
        <v>2005</v>
      </c>
      <c r="C488" s="19" t="s">
        <v>41</v>
      </c>
      <c r="D488" s="19" t="s">
        <v>42</v>
      </c>
      <c r="E488" s="19" t="s">
        <v>43</v>
      </c>
      <c r="F488" s="21" t="s">
        <v>105</v>
      </c>
      <c r="G488" s="21" t="s">
        <v>2006</v>
      </c>
      <c r="H488" s="21" t="s">
        <v>334</v>
      </c>
      <c r="I488" s="21" t="s">
        <v>2007</v>
      </c>
      <c r="J488" s="19" t="s">
        <v>2008</v>
      </c>
      <c r="K488" s="19" t="s">
        <v>2009</v>
      </c>
      <c r="L488" s="21" t="s">
        <v>29</v>
      </c>
      <c r="M488" s="21" t="s">
        <v>30</v>
      </c>
      <c r="N488" s="21" t="s">
        <v>30</v>
      </c>
      <c r="O488" s="38">
        <v>19</v>
      </c>
      <c r="P488" s="38"/>
      <c r="Q488" s="38"/>
      <c r="R488" s="38"/>
      <c r="S488" s="38">
        <v>19</v>
      </c>
      <c r="T488" s="49"/>
      <c r="U488" s="57" t="s">
        <v>1747</v>
      </c>
      <c r="V488" s="57" t="s">
        <v>1748</v>
      </c>
      <c r="W488" s="2" t="s">
        <v>49</v>
      </c>
    </row>
    <row r="489" s="1" customFormat="1" ht="45" spans="1:23">
      <c r="A489" s="18">
        <v>483</v>
      </c>
      <c r="B489" s="21" t="s">
        <v>2010</v>
      </c>
      <c r="C489" s="19" t="s">
        <v>41</v>
      </c>
      <c r="D489" s="19" t="s">
        <v>42</v>
      </c>
      <c r="E489" s="19" t="s">
        <v>65</v>
      </c>
      <c r="F489" s="21" t="s">
        <v>1128</v>
      </c>
      <c r="G489" s="21" t="s">
        <v>2011</v>
      </c>
      <c r="H489" s="21" t="s">
        <v>239</v>
      </c>
      <c r="I489" s="21" t="s">
        <v>2012</v>
      </c>
      <c r="J489" s="19" t="s">
        <v>2013</v>
      </c>
      <c r="K489" s="19" t="s">
        <v>2014</v>
      </c>
      <c r="L489" s="21" t="s">
        <v>29</v>
      </c>
      <c r="M489" s="21" t="s">
        <v>30</v>
      </c>
      <c r="N489" s="21" t="s">
        <v>30</v>
      </c>
      <c r="O489" s="38">
        <v>18</v>
      </c>
      <c r="P489" s="38"/>
      <c r="Q489" s="38"/>
      <c r="R489" s="38"/>
      <c r="S489" s="38">
        <v>18</v>
      </c>
      <c r="T489" s="49"/>
      <c r="U489" s="57" t="s">
        <v>1747</v>
      </c>
      <c r="V489" s="57" t="s">
        <v>1748</v>
      </c>
      <c r="W489" s="2" t="s">
        <v>29</v>
      </c>
    </row>
    <row r="490" s="1" customFormat="1" ht="45" spans="1:23">
      <c r="A490" s="18">
        <v>484</v>
      </c>
      <c r="B490" s="21" t="s">
        <v>2015</v>
      </c>
      <c r="C490" s="19" t="s">
        <v>41</v>
      </c>
      <c r="D490" s="19" t="s">
        <v>42</v>
      </c>
      <c r="E490" s="19" t="s">
        <v>65</v>
      </c>
      <c r="F490" s="21" t="s">
        <v>1128</v>
      </c>
      <c r="G490" s="21" t="s">
        <v>140</v>
      </c>
      <c r="H490" s="21" t="s">
        <v>140</v>
      </c>
      <c r="I490" s="21" t="s">
        <v>1267</v>
      </c>
      <c r="J490" s="19" t="s">
        <v>2016</v>
      </c>
      <c r="K490" s="19" t="s">
        <v>2017</v>
      </c>
      <c r="L490" s="21" t="s">
        <v>29</v>
      </c>
      <c r="M490" s="21" t="s">
        <v>30</v>
      </c>
      <c r="N490" s="21" t="s">
        <v>30</v>
      </c>
      <c r="O490" s="38">
        <v>18</v>
      </c>
      <c r="P490" s="38"/>
      <c r="Q490" s="38"/>
      <c r="R490" s="38"/>
      <c r="S490" s="38">
        <v>18</v>
      </c>
      <c r="T490" s="49"/>
      <c r="U490" s="57" t="s">
        <v>1747</v>
      </c>
      <c r="V490" s="57" t="s">
        <v>1748</v>
      </c>
      <c r="W490" s="2" t="s">
        <v>29</v>
      </c>
    </row>
    <row r="491" s="1" customFormat="1" ht="45" spans="1:23">
      <c r="A491" s="18">
        <v>485</v>
      </c>
      <c r="B491" s="21" t="s">
        <v>2018</v>
      </c>
      <c r="C491" s="19" t="s">
        <v>41</v>
      </c>
      <c r="D491" s="19" t="s">
        <v>42</v>
      </c>
      <c r="E491" s="19" t="s">
        <v>65</v>
      </c>
      <c r="F491" s="21" t="s">
        <v>1128</v>
      </c>
      <c r="G491" s="21" t="s">
        <v>185</v>
      </c>
      <c r="H491" s="21" t="s">
        <v>185</v>
      </c>
      <c r="I491" s="21" t="s">
        <v>2019</v>
      </c>
      <c r="J491" s="19" t="s">
        <v>2020</v>
      </c>
      <c r="K491" s="19" t="s">
        <v>2021</v>
      </c>
      <c r="L491" s="21" t="s">
        <v>29</v>
      </c>
      <c r="M491" s="21" t="s">
        <v>30</v>
      </c>
      <c r="N491" s="21" t="s">
        <v>30</v>
      </c>
      <c r="O491" s="38">
        <v>24</v>
      </c>
      <c r="P491" s="38"/>
      <c r="Q491" s="38"/>
      <c r="R491" s="38"/>
      <c r="S491" s="38">
        <v>24</v>
      </c>
      <c r="T491" s="49"/>
      <c r="U491" s="57" t="s">
        <v>1747</v>
      </c>
      <c r="V491" s="57" t="s">
        <v>1748</v>
      </c>
      <c r="W491" s="2" t="s">
        <v>29</v>
      </c>
    </row>
    <row r="492" s="1" customFormat="1" ht="195" spans="1:23">
      <c r="A492" s="18">
        <v>486</v>
      </c>
      <c r="B492" s="21" t="s">
        <v>2022</v>
      </c>
      <c r="C492" s="19" t="s">
        <v>41</v>
      </c>
      <c r="D492" s="19" t="s">
        <v>42</v>
      </c>
      <c r="E492" s="19" t="s">
        <v>65</v>
      </c>
      <c r="F492" s="21" t="s">
        <v>1128</v>
      </c>
      <c r="G492" s="21" t="s">
        <v>174</v>
      </c>
      <c r="H492" s="21" t="s">
        <v>174</v>
      </c>
      <c r="I492" s="21" t="s">
        <v>2023</v>
      </c>
      <c r="J492" s="19" t="s">
        <v>2024</v>
      </c>
      <c r="K492" s="19" t="s">
        <v>2025</v>
      </c>
      <c r="L492" s="21" t="s">
        <v>29</v>
      </c>
      <c r="M492" s="21" t="s">
        <v>30</v>
      </c>
      <c r="N492" s="21" t="s">
        <v>30</v>
      </c>
      <c r="O492" s="38">
        <v>20</v>
      </c>
      <c r="P492" s="38"/>
      <c r="Q492" s="38"/>
      <c r="R492" s="38"/>
      <c r="S492" s="38">
        <v>20</v>
      </c>
      <c r="T492" s="49"/>
      <c r="U492" s="57" t="s">
        <v>1747</v>
      </c>
      <c r="V492" s="57" t="s">
        <v>1748</v>
      </c>
      <c r="W492" s="2" t="s">
        <v>29</v>
      </c>
    </row>
    <row r="493" s="1" customFormat="1" ht="75" spans="1:23">
      <c r="A493" s="18">
        <v>487</v>
      </c>
      <c r="B493" s="21" t="s">
        <v>2026</v>
      </c>
      <c r="C493" s="19" t="s">
        <v>51</v>
      </c>
      <c r="D493" s="19" t="s">
        <v>52</v>
      </c>
      <c r="E493" s="19" t="s">
        <v>53</v>
      </c>
      <c r="F493" s="21" t="s">
        <v>1128</v>
      </c>
      <c r="G493" s="21" t="s">
        <v>2027</v>
      </c>
      <c r="H493" s="21" t="s">
        <v>205</v>
      </c>
      <c r="I493" s="21" t="s">
        <v>2028</v>
      </c>
      <c r="J493" s="19" t="s">
        <v>2029</v>
      </c>
      <c r="K493" s="19" t="s">
        <v>2030</v>
      </c>
      <c r="L493" s="21" t="s">
        <v>29</v>
      </c>
      <c r="M493" s="21" t="s">
        <v>30</v>
      </c>
      <c r="N493" s="21" t="s">
        <v>30</v>
      </c>
      <c r="O493" s="38">
        <v>18</v>
      </c>
      <c r="P493" s="38"/>
      <c r="Q493" s="38"/>
      <c r="R493" s="38"/>
      <c r="S493" s="38">
        <v>18</v>
      </c>
      <c r="T493" s="49"/>
      <c r="U493" s="57" t="s">
        <v>1747</v>
      </c>
      <c r="V493" s="57" t="s">
        <v>1748</v>
      </c>
      <c r="W493" s="2" t="s">
        <v>29</v>
      </c>
    </row>
    <row r="494" s="1" customFormat="1" ht="75" spans="1:23">
      <c r="A494" s="18">
        <v>488</v>
      </c>
      <c r="B494" s="21" t="s">
        <v>2031</v>
      </c>
      <c r="C494" s="19" t="s">
        <v>51</v>
      </c>
      <c r="D494" s="19" t="s">
        <v>52</v>
      </c>
      <c r="E494" s="19" t="s">
        <v>404</v>
      </c>
      <c r="F494" s="21" t="s">
        <v>1128</v>
      </c>
      <c r="G494" s="21" t="s">
        <v>2032</v>
      </c>
      <c r="H494" s="21" t="s">
        <v>210</v>
      </c>
      <c r="I494" s="21" t="s">
        <v>2033</v>
      </c>
      <c r="J494" s="19" t="s">
        <v>2034</v>
      </c>
      <c r="K494" s="19" t="s">
        <v>2035</v>
      </c>
      <c r="L494" s="21" t="s">
        <v>29</v>
      </c>
      <c r="M494" s="21" t="s">
        <v>30</v>
      </c>
      <c r="N494" s="21" t="s">
        <v>30</v>
      </c>
      <c r="O494" s="38">
        <v>18</v>
      </c>
      <c r="P494" s="38"/>
      <c r="Q494" s="38"/>
      <c r="R494" s="38"/>
      <c r="S494" s="38">
        <v>18</v>
      </c>
      <c r="T494" s="49"/>
      <c r="U494" s="57" t="s">
        <v>1747</v>
      </c>
      <c r="V494" s="57" t="s">
        <v>1748</v>
      </c>
      <c r="W494" s="2" t="s">
        <v>29</v>
      </c>
    </row>
    <row r="495" s="1" customFormat="1" ht="90" spans="1:23">
      <c r="A495" s="18">
        <v>489</v>
      </c>
      <c r="B495" s="21" t="s">
        <v>2036</v>
      </c>
      <c r="C495" s="19" t="s">
        <v>41</v>
      </c>
      <c r="D495" s="19" t="s">
        <v>42</v>
      </c>
      <c r="E495" s="19" t="s">
        <v>65</v>
      </c>
      <c r="F495" s="21" t="s">
        <v>1128</v>
      </c>
      <c r="G495" s="21" t="s">
        <v>302</v>
      </c>
      <c r="H495" s="21" t="s">
        <v>302</v>
      </c>
      <c r="I495" s="21" t="s">
        <v>2037</v>
      </c>
      <c r="J495" s="19" t="s">
        <v>2038</v>
      </c>
      <c r="K495" s="19" t="s">
        <v>2039</v>
      </c>
      <c r="L495" s="21" t="s">
        <v>29</v>
      </c>
      <c r="M495" s="21" t="s">
        <v>30</v>
      </c>
      <c r="N495" s="21" t="s">
        <v>30</v>
      </c>
      <c r="O495" s="38">
        <v>15</v>
      </c>
      <c r="P495" s="38"/>
      <c r="Q495" s="38"/>
      <c r="R495" s="38"/>
      <c r="S495" s="38">
        <v>15</v>
      </c>
      <c r="T495" s="49"/>
      <c r="U495" s="57" t="s">
        <v>1747</v>
      </c>
      <c r="V495" s="57" t="s">
        <v>1748</v>
      </c>
      <c r="W495" s="2" t="s">
        <v>29</v>
      </c>
    </row>
    <row r="496" s="1" customFormat="1" ht="150" spans="1:23">
      <c r="A496" s="18">
        <v>490</v>
      </c>
      <c r="B496" s="21" t="s">
        <v>2040</v>
      </c>
      <c r="C496" s="19" t="s">
        <v>41</v>
      </c>
      <c r="D496" s="19" t="s">
        <v>42</v>
      </c>
      <c r="E496" s="19" t="s">
        <v>65</v>
      </c>
      <c r="F496" s="21" t="s">
        <v>1128</v>
      </c>
      <c r="G496" s="21" t="s">
        <v>197</v>
      </c>
      <c r="H496" s="21" t="s">
        <v>197</v>
      </c>
      <c r="I496" s="21" t="s">
        <v>2041</v>
      </c>
      <c r="J496" s="19" t="s">
        <v>2042</v>
      </c>
      <c r="K496" s="19" t="s">
        <v>2043</v>
      </c>
      <c r="L496" s="21" t="s">
        <v>29</v>
      </c>
      <c r="M496" s="21" t="s">
        <v>30</v>
      </c>
      <c r="N496" s="21" t="s">
        <v>30</v>
      </c>
      <c r="O496" s="38">
        <v>20</v>
      </c>
      <c r="P496" s="38"/>
      <c r="Q496" s="38"/>
      <c r="R496" s="38"/>
      <c r="S496" s="38">
        <v>20</v>
      </c>
      <c r="T496" s="49"/>
      <c r="U496" s="57" t="s">
        <v>1747</v>
      </c>
      <c r="V496" s="57" t="s">
        <v>1748</v>
      </c>
      <c r="W496" s="2" t="s">
        <v>29</v>
      </c>
    </row>
    <row r="497" s="1" customFormat="1" ht="105" spans="1:23">
      <c r="A497" s="18">
        <v>491</v>
      </c>
      <c r="B497" s="21" t="s">
        <v>2044</v>
      </c>
      <c r="C497" s="19" t="s">
        <v>41</v>
      </c>
      <c r="D497" s="19" t="s">
        <v>42</v>
      </c>
      <c r="E497" s="19" t="s">
        <v>43</v>
      </c>
      <c r="F497" s="21" t="s">
        <v>1128</v>
      </c>
      <c r="G497" s="21" t="s">
        <v>416</v>
      </c>
      <c r="H497" s="21" t="s">
        <v>416</v>
      </c>
      <c r="I497" s="21" t="s">
        <v>2045</v>
      </c>
      <c r="J497" s="19" t="s">
        <v>2046</v>
      </c>
      <c r="K497" s="19" t="s">
        <v>2047</v>
      </c>
      <c r="L497" s="21" t="s">
        <v>29</v>
      </c>
      <c r="M497" s="21" t="s">
        <v>30</v>
      </c>
      <c r="N497" s="21" t="s">
        <v>30</v>
      </c>
      <c r="O497" s="38">
        <v>18</v>
      </c>
      <c r="P497" s="38"/>
      <c r="Q497" s="38"/>
      <c r="R497" s="38"/>
      <c r="S497" s="38">
        <v>18</v>
      </c>
      <c r="T497" s="49"/>
      <c r="U497" s="57" t="s">
        <v>1747</v>
      </c>
      <c r="V497" s="57" t="s">
        <v>1748</v>
      </c>
      <c r="W497" s="2" t="s">
        <v>49</v>
      </c>
    </row>
    <row r="498" s="1" customFormat="1" ht="45" spans="1:23">
      <c r="A498" s="18">
        <v>492</v>
      </c>
      <c r="B498" s="21" t="s">
        <v>2048</v>
      </c>
      <c r="C498" s="19" t="s">
        <v>41</v>
      </c>
      <c r="D498" s="19" t="s">
        <v>42</v>
      </c>
      <c r="E498" s="19" t="s">
        <v>65</v>
      </c>
      <c r="F498" s="21" t="s">
        <v>1128</v>
      </c>
      <c r="G498" s="21" t="s">
        <v>134</v>
      </c>
      <c r="H498" s="21" t="s">
        <v>134</v>
      </c>
      <c r="I498" s="21" t="s">
        <v>907</v>
      </c>
      <c r="J498" s="19" t="s">
        <v>2049</v>
      </c>
      <c r="K498" s="19" t="s">
        <v>2050</v>
      </c>
      <c r="L498" s="21" t="s">
        <v>29</v>
      </c>
      <c r="M498" s="21" t="s">
        <v>30</v>
      </c>
      <c r="N498" s="21" t="s">
        <v>30</v>
      </c>
      <c r="O498" s="38">
        <v>17</v>
      </c>
      <c r="P498" s="38"/>
      <c r="Q498" s="38"/>
      <c r="R498" s="38"/>
      <c r="S498" s="38">
        <v>17</v>
      </c>
      <c r="T498" s="49"/>
      <c r="U498" s="57" t="s">
        <v>1747</v>
      </c>
      <c r="V498" s="57" t="s">
        <v>1748</v>
      </c>
      <c r="W498" s="2" t="s">
        <v>29</v>
      </c>
    </row>
    <row r="499" s="1" customFormat="1" ht="135" spans="1:23">
      <c r="A499" s="18">
        <v>493</v>
      </c>
      <c r="B499" s="21" t="s">
        <v>2051</v>
      </c>
      <c r="C499" s="19" t="s">
        <v>41</v>
      </c>
      <c r="D499" s="19" t="s">
        <v>42</v>
      </c>
      <c r="E499" s="19" t="s">
        <v>65</v>
      </c>
      <c r="F499" s="21" t="s">
        <v>1128</v>
      </c>
      <c r="G499" s="21" t="s">
        <v>213</v>
      </c>
      <c r="H499" s="21" t="s">
        <v>213</v>
      </c>
      <c r="I499" s="21" t="s">
        <v>2052</v>
      </c>
      <c r="J499" s="19" t="s">
        <v>1735</v>
      </c>
      <c r="K499" s="19" t="s">
        <v>2053</v>
      </c>
      <c r="L499" s="21" t="s">
        <v>29</v>
      </c>
      <c r="M499" s="21" t="s">
        <v>30</v>
      </c>
      <c r="N499" s="21" t="s">
        <v>30</v>
      </c>
      <c r="O499" s="38">
        <v>23</v>
      </c>
      <c r="P499" s="38"/>
      <c r="Q499" s="38"/>
      <c r="R499" s="38"/>
      <c r="S499" s="38">
        <v>23</v>
      </c>
      <c r="T499" s="49"/>
      <c r="U499" s="57" t="s">
        <v>1747</v>
      </c>
      <c r="V499" s="57" t="s">
        <v>1748</v>
      </c>
      <c r="W499" s="2" t="s">
        <v>29</v>
      </c>
    </row>
    <row r="500" s="1" customFormat="1" ht="90" spans="1:23">
      <c r="A500" s="18">
        <v>494</v>
      </c>
      <c r="B500" s="21" t="s">
        <v>2054</v>
      </c>
      <c r="C500" s="19" t="s">
        <v>41</v>
      </c>
      <c r="D500" s="19" t="s">
        <v>42</v>
      </c>
      <c r="E500" s="19" t="s">
        <v>43</v>
      </c>
      <c r="F500" s="21" t="s">
        <v>1128</v>
      </c>
      <c r="G500" s="21" t="s">
        <v>323</v>
      </c>
      <c r="H500" s="21" t="s">
        <v>323</v>
      </c>
      <c r="I500" s="21" t="s">
        <v>2055</v>
      </c>
      <c r="J500" s="19" t="s">
        <v>2056</v>
      </c>
      <c r="K500" s="19" t="s">
        <v>2057</v>
      </c>
      <c r="L500" s="21" t="s">
        <v>29</v>
      </c>
      <c r="M500" s="21" t="s">
        <v>30</v>
      </c>
      <c r="N500" s="21" t="s">
        <v>30</v>
      </c>
      <c r="O500" s="38">
        <v>21</v>
      </c>
      <c r="P500" s="38"/>
      <c r="Q500" s="38"/>
      <c r="R500" s="38"/>
      <c r="S500" s="38">
        <v>21</v>
      </c>
      <c r="T500" s="49"/>
      <c r="U500" s="57" t="s">
        <v>1747</v>
      </c>
      <c r="V500" s="57" t="s">
        <v>1748</v>
      </c>
      <c r="W500" s="2" t="s">
        <v>49</v>
      </c>
    </row>
    <row r="501" s="1" customFormat="1" ht="75" spans="1:23">
      <c r="A501" s="18">
        <v>495</v>
      </c>
      <c r="B501" s="21" t="s">
        <v>2058</v>
      </c>
      <c r="C501" s="19" t="s">
        <v>51</v>
      </c>
      <c r="D501" s="19" t="s">
        <v>52</v>
      </c>
      <c r="E501" s="19" t="s">
        <v>53</v>
      </c>
      <c r="F501" s="21" t="s">
        <v>1128</v>
      </c>
      <c r="G501" s="21" t="s">
        <v>334</v>
      </c>
      <c r="H501" s="21" t="s">
        <v>334</v>
      </c>
      <c r="I501" s="21" t="s">
        <v>2059</v>
      </c>
      <c r="J501" s="19" t="s">
        <v>2060</v>
      </c>
      <c r="K501" s="19" t="s">
        <v>2061</v>
      </c>
      <c r="L501" s="21" t="s">
        <v>29</v>
      </c>
      <c r="M501" s="21" t="s">
        <v>30</v>
      </c>
      <c r="N501" s="21" t="s">
        <v>30</v>
      </c>
      <c r="O501" s="38">
        <v>22</v>
      </c>
      <c r="P501" s="38"/>
      <c r="Q501" s="38"/>
      <c r="R501" s="38"/>
      <c r="S501" s="38">
        <v>22</v>
      </c>
      <c r="T501" s="49"/>
      <c r="U501" s="57" t="s">
        <v>1747</v>
      </c>
      <c r="V501" s="57" t="s">
        <v>1748</v>
      </c>
      <c r="W501" s="2" t="s">
        <v>29</v>
      </c>
    </row>
    <row r="502" s="1" customFormat="1" ht="105" spans="1:23">
      <c r="A502" s="18">
        <v>496</v>
      </c>
      <c r="B502" s="21" t="s">
        <v>2062</v>
      </c>
      <c r="C502" s="19" t="s">
        <v>51</v>
      </c>
      <c r="D502" s="19" t="s">
        <v>52</v>
      </c>
      <c r="E502" s="19" t="s">
        <v>53</v>
      </c>
      <c r="F502" s="21" t="s">
        <v>1128</v>
      </c>
      <c r="G502" s="21" t="s">
        <v>454</v>
      </c>
      <c r="H502" s="21" t="s">
        <v>334</v>
      </c>
      <c r="I502" s="21" t="s">
        <v>455</v>
      </c>
      <c r="J502" s="19" t="s">
        <v>2063</v>
      </c>
      <c r="K502" s="19" t="s">
        <v>2064</v>
      </c>
      <c r="L502" s="21" t="s">
        <v>29</v>
      </c>
      <c r="M502" s="21" t="s">
        <v>30</v>
      </c>
      <c r="N502" s="21" t="s">
        <v>30</v>
      </c>
      <c r="O502" s="38">
        <v>10</v>
      </c>
      <c r="P502" s="38"/>
      <c r="Q502" s="38"/>
      <c r="R502" s="38"/>
      <c r="S502" s="38">
        <v>10</v>
      </c>
      <c r="T502" s="49"/>
      <c r="U502" s="57" t="s">
        <v>1747</v>
      </c>
      <c r="V502" s="57" t="s">
        <v>1748</v>
      </c>
      <c r="W502" s="2" t="s">
        <v>29</v>
      </c>
    </row>
    <row r="503" s="1" customFormat="1" ht="120" spans="1:23">
      <c r="A503" s="18">
        <v>497</v>
      </c>
      <c r="B503" s="21" t="s">
        <v>2065</v>
      </c>
      <c r="C503" s="19" t="s">
        <v>51</v>
      </c>
      <c r="D503" s="19" t="s">
        <v>52</v>
      </c>
      <c r="E503" s="19" t="s">
        <v>53</v>
      </c>
      <c r="F503" s="21" t="s">
        <v>1128</v>
      </c>
      <c r="G503" s="21" t="s">
        <v>2066</v>
      </c>
      <c r="H503" s="21" t="s">
        <v>161</v>
      </c>
      <c r="I503" s="21" t="s">
        <v>2067</v>
      </c>
      <c r="J503" s="19" t="s">
        <v>2068</v>
      </c>
      <c r="K503" s="19" t="s">
        <v>2069</v>
      </c>
      <c r="L503" s="21" t="s">
        <v>29</v>
      </c>
      <c r="M503" s="21" t="s">
        <v>30</v>
      </c>
      <c r="N503" s="21" t="s">
        <v>30</v>
      </c>
      <c r="O503" s="38">
        <v>28</v>
      </c>
      <c r="P503" s="38"/>
      <c r="Q503" s="38"/>
      <c r="R503" s="38"/>
      <c r="S503" s="38">
        <v>28</v>
      </c>
      <c r="T503" s="49"/>
      <c r="U503" s="57" t="s">
        <v>1747</v>
      </c>
      <c r="V503" s="57" t="s">
        <v>1748</v>
      </c>
      <c r="W503" s="2" t="s">
        <v>29</v>
      </c>
    </row>
    <row r="504" s="1" customFormat="1" ht="75" spans="1:23">
      <c r="A504" s="18">
        <v>498</v>
      </c>
      <c r="B504" s="21" t="s">
        <v>2070</v>
      </c>
      <c r="C504" s="19" t="s">
        <v>51</v>
      </c>
      <c r="D504" s="19" t="s">
        <v>52</v>
      </c>
      <c r="E504" s="19" t="s">
        <v>53</v>
      </c>
      <c r="F504" s="21" t="s">
        <v>1128</v>
      </c>
      <c r="G504" s="21" t="s">
        <v>2071</v>
      </c>
      <c r="H504" s="21" t="s">
        <v>224</v>
      </c>
      <c r="I504" s="21" t="s">
        <v>2072</v>
      </c>
      <c r="J504" s="19" t="s">
        <v>2073</v>
      </c>
      <c r="K504" s="19" t="s">
        <v>2074</v>
      </c>
      <c r="L504" s="21" t="s">
        <v>29</v>
      </c>
      <c r="M504" s="21" t="s">
        <v>30</v>
      </c>
      <c r="N504" s="21" t="s">
        <v>30</v>
      </c>
      <c r="O504" s="38">
        <v>10</v>
      </c>
      <c r="P504" s="38"/>
      <c r="Q504" s="38"/>
      <c r="R504" s="38"/>
      <c r="S504" s="38">
        <v>10</v>
      </c>
      <c r="T504" s="49"/>
      <c r="U504" s="57" t="s">
        <v>1747</v>
      </c>
      <c r="V504" s="57" t="s">
        <v>1748</v>
      </c>
      <c r="W504" s="2" t="s">
        <v>29</v>
      </c>
    </row>
    <row r="505" s="1" customFormat="1" ht="45" spans="1:23">
      <c r="A505" s="18">
        <v>499</v>
      </c>
      <c r="B505" s="21" t="s">
        <v>2075</v>
      </c>
      <c r="C505" s="19" t="s">
        <v>51</v>
      </c>
      <c r="D505" s="19" t="s">
        <v>52</v>
      </c>
      <c r="E505" s="19" t="s">
        <v>53</v>
      </c>
      <c r="F505" s="21" t="s">
        <v>1128</v>
      </c>
      <c r="G505" s="21" t="s">
        <v>2076</v>
      </c>
      <c r="H505" s="21" t="s">
        <v>205</v>
      </c>
      <c r="I505" s="21" t="s">
        <v>2077</v>
      </c>
      <c r="J505" s="19" t="s">
        <v>2078</v>
      </c>
      <c r="K505" s="19" t="s">
        <v>2079</v>
      </c>
      <c r="L505" s="21" t="s">
        <v>29</v>
      </c>
      <c r="M505" s="21" t="s">
        <v>30</v>
      </c>
      <c r="N505" s="21" t="s">
        <v>30</v>
      </c>
      <c r="O505" s="38">
        <v>20</v>
      </c>
      <c r="P505" s="38"/>
      <c r="Q505" s="38"/>
      <c r="R505" s="38"/>
      <c r="S505" s="38">
        <v>20</v>
      </c>
      <c r="T505" s="49"/>
      <c r="U505" s="57" t="s">
        <v>1747</v>
      </c>
      <c r="V505" s="57" t="s">
        <v>1748</v>
      </c>
      <c r="W505" s="2" t="s">
        <v>29</v>
      </c>
    </row>
    <row r="506" s="1" customFormat="1" ht="45" spans="1:23">
      <c r="A506" s="18">
        <v>500</v>
      </c>
      <c r="B506" s="21" t="s">
        <v>2080</v>
      </c>
      <c r="C506" s="19" t="s">
        <v>51</v>
      </c>
      <c r="D506" s="19" t="s">
        <v>52</v>
      </c>
      <c r="E506" s="19" t="s">
        <v>53</v>
      </c>
      <c r="F506" s="21" t="s">
        <v>1128</v>
      </c>
      <c r="G506" s="21" t="s">
        <v>2081</v>
      </c>
      <c r="H506" s="21" t="s">
        <v>205</v>
      </c>
      <c r="I506" s="21" t="s">
        <v>2082</v>
      </c>
      <c r="J506" s="19" t="s">
        <v>2083</v>
      </c>
      <c r="K506" s="19" t="s">
        <v>2084</v>
      </c>
      <c r="L506" s="21" t="s">
        <v>29</v>
      </c>
      <c r="M506" s="21" t="s">
        <v>30</v>
      </c>
      <c r="N506" s="21" t="s">
        <v>30</v>
      </c>
      <c r="O506" s="38">
        <v>18</v>
      </c>
      <c r="P506" s="38"/>
      <c r="Q506" s="38"/>
      <c r="R506" s="38"/>
      <c r="S506" s="38">
        <v>18</v>
      </c>
      <c r="T506" s="49"/>
      <c r="U506" s="57" t="s">
        <v>1747</v>
      </c>
      <c r="V506" s="57" t="s">
        <v>1748</v>
      </c>
      <c r="W506" s="2" t="s">
        <v>29</v>
      </c>
    </row>
    <row r="507" s="1" customFormat="1" ht="64.5" spans="1:23">
      <c r="A507" s="18">
        <v>501</v>
      </c>
      <c r="B507" s="21" t="s">
        <v>2085</v>
      </c>
      <c r="C507" s="19" t="s">
        <v>51</v>
      </c>
      <c r="D507" s="19" t="s">
        <v>52</v>
      </c>
      <c r="E507" s="19" t="s">
        <v>53</v>
      </c>
      <c r="F507" s="21" t="s">
        <v>1128</v>
      </c>
      <c r="G507" s="21" t="s">
        <v>2086</v>
      </c>
      <c r="H507" s="21" t="s">
        <v>416</v>
      </c>
      <c r="I507" s="21" t="s">
        <v>2087</v>
      </c>
      <c r="J507" s="19" t="s">
        <v>2088</v>
      </c>
      <c r="K507" s="19" t="s">
        <v>2089</v>
      </c>
      <c r="L507" s="21" t="s">
        <v>29</v>
      </c>
      <c r="M507" s="21" t="s">
        <v>30</v>
      </c>
      <c r="N507" s="21" t="s">
        <v>30</v>
      </c>
      <c r="O507" s="38">
        <v>35</v>
      </c>
      <c r="P507" s="38"/>
      <c r="Q507" s="38"/>
      <c r="R507" s="38"/>
      <c r="S507" s="38">
        <v>35</v>
      </c>
      <c r="T507" s="49"/>
      <c r="U507" s="57" t="s">
        <v>1747</v>
      </c>
      <c r="V507" s="57" t="s">
        <v>1748</v>
      </c>
      <c r="W507" s="2" t="s">
        <v>29</v>
      </c>
    </row>
    <row r="508" s="1" customFormat="1" ht="60" spans="1:23">
      <c r="A508" s="18">
        <v>502</v>
      </c>
      <c r="B508" s="21" t="s">
        <v>2090</v>
      </c>
      <c r="C508" s="19" t="s">
        <v>51</v>
      </c>
      <c r="D508" s="19" t="s">
        <v>52</v>
      </c>
      <c r="E508" s="19" t="s">
        <v>53</v>
      </c>
      <c r="F508" s="21" t="s">
        <v>1128</v>
      </c>
      <c r="G508" s="21" t="s">
        <v>2091</v>
      </c>
      <c r="H508" s="21" t="s">
        <v>197</v>
      </c>
      <c r="I508" s="21" t="s">
        <v>2092</v>
      </c>
      <c r="J508" s="19" t="s">
        <v>2093</v>
      </c>
      <c r="K508" s="19" t="s">
        <v>2094</v>
      </c>
      <c r="L508" s="21" t="s">
        <v>29</v>
      </c>
      <c r="M508" s="21" t="s">
        <v>30</v>
      </c>
      <c r="N508" s="21" t="s">
        <v>30</v>
      </c>
      <c r="O508" s="38">
        <v>20</v>
      </c>
      <c r="P508" s="38"/>
      <c r="Q508" s="38"/>
      <c r="R508" s="38"/>
      <c r="S508" s="38">
        <v>20</v>
      </c>
      <c r="T508" s="49"/>
      <c r="U508" s="57" t="s">
        <v>1747</v>
      </c>
      <c r="V508" s="57" t="s">
        <v>1748</v>
      </c>
      <c r="W508" s="2" t="s">
        <v>29</v>
      </c>
    </row>
    <row r="509" s="1" customFormat="1" ht="45" spans="1:23">
      <c r="A509" s="18">
        <v>503</v>
      </c>
      <c r="B509" s="21" t="s">
        <v>2095</v>
      </c>
      <c r="C509" s="19" t="s">
        <v>51</v>
      </c>
      <c r="D509" s="19" t="s">
        <v>52</v>
      </c>
      <c r="E509" s="19" t="s">
        <v>53</v>
      </c>
      <c r="F509" s="21" t="s">
        <v>1128</v>
      </c>
      <c r="G509" s="21" t="s">
        <v>2096</v>
      </c>
      <c r="H509" s="21" t="s">
        <v>1128</v>
      </c>
      <c r="I509" s="21" t="s">
        <v>2097</v>
      </c>
      <c r="J509" s="19" t="s">
        <v>2098</v>
      </c>
      <c r="K509" s="19" t="s">
        <v>2099</v>
      </c>
      <c r="L509" s="21" t="s">
        <v>29</v>
      </c>
      <c r="M509" s="21" t="s">
        <v>30</v>
      </c>
      <c r="N509" s="21" t="s">
        <v>30</v>
      </c>
      <c r="O509" s="38">
        <v>19.5</v>
      </c>
      <c r="P509" s="38"/>
      <c r="Q509" s="38"/>
      <c r="R509" s="38"/>
      <c r="S509" s="38">
        <v>19.5</v>
      </c>
      <c r="T509" s="49"/>
      <c r="U509" s="57" t="s">
        <v>1747</v>
      </c>
      <c r="V509" s="57" t="s">
        <v>1748</v>
      </c>
      <c r="W509" s="2" t="s">
        <v>29</v>
      </c>
    </row>
    <row r="510" s="1" customFormat="1" ht="45" spans="1:23">
      <c r="A510" s="18">
        <v>504</v>
      </c>
      <c r="B510" s="21" t="s">
        <v>2100</v>
      </c>
      <c r="C510" s="19" t="s">
        <v>51</v>
      </c>
      <c r="D510" s="19" t="s">
        <v>52</v>
      </c>
      <c r="E510" s="19" t="s">
        <v>53</v>
      </c>
      <c r="F510" s="21" t="s">
        <v>1128</v>
      </c>
      <c r="G510" s="21" t="s">
        <v>2096</v>
      </c>
      <c r="H510" s="21" t="s">
        <v>1128</v>
      </c>
      <c r="I510" s="21" t="s">
        <v>2101</v>
      </c>
      <c r="J510" s="19" t="s">
        <v>2102</v>
      </c>
      <c r="K510" s="19" t="s">
        <v>2103</v>
      </c>
      <c r="L510" s="21" t="s">
        <v>29</v>
      </c>
      <c r="M510" s="21" t="s">
        <v>30</v>
      </c>
      <c r="N510" s="21" t="s">
        <v>30</v>
      </c>
      <c r="O510" s="38">
        <v>116</v>
      </c>
      <c r="P510" s="38"/>
      <c r="Q510" s="38"/>
      <c r="R510" s="38"/>
      <c r="S510" s="38">
        <v>116</v>
      </c>
      <c r="T510" s="49"/>
      <c r="U510" s="57" t="s">
        <v>1747</v>
      </c>
      <c r="V510" s="57" t="s">
        <v>1748</v>
      </c>
      <c r="W510" s="2" t="s">
        <v>29</v>
      </c>
    </row>
    <row r="511" s="1" customFormat="1" ht="45" spans="1:23">
      <c r="A511" s="18">
        <v>505</v>
      </c>
      <c r="B511" s="21" t="s">
        <v>2104</v>
      </c>
      <c r="C511" s="19" t="s">
        <v>51</v>
      </c>
      <c r="D511" s="19" t="s">
        <v>52</v>
      </c>
      <c r="E511" s="19" t="s">
        <v>53</v>
      </c>
      <c r="F511" s="21" t="s">
        <v>1128</v>
      </c>
      <c r="G511" s="21" t="s">
        <v>2096</v>
      </c>
      <c r="H511" s="21" t="s">
        <v>1128</v>
      </c>
      <c r="I511" s="21" t="s">
        <v>1857</v>
      </c>
      <c r="J511" s="19" t="s">
        <v>2105</v>
      </c>
      <c r="K511" s="19" t="s">
        <v>2106</v>
      </c>
      <c r="L511" s="21" t="s">
        <v>29</v>
      </c>
      <c r="M511" s="21" t="s">
        <v>30</v>
      </c>
      <c r="N511" s="21" t="s">
        <v>30</v>
      </c>
      <c r="O511" s="38">
        <v>66</v>
      </c>
      <c r="P511" s="38"/>
      <c r="Q511" s="38"/>
      <c r="R511" s="38"/>
      <c r="S511" s="38">
        <v>66</v>
      </c>
      <c r="T511" s="49"/>
      <c r="U511" s="57" t="s">
        <v>1747</v>
      </c>
      <c r="V511" s="57" t="s">
        <v>1748</v>
      </c>
      <c r="W511" s="2" t="s">
        <v>29</v>
      </c>
    </row>
    <row r="512" s="1" customFormat="1" ht="120" spans="1:23">
      <c r="A512" s="18">
        <v>506</v>
      </c>
      <c r="B512" s="21" t="s">
        <v>2107</v>
      </c>
      <c r="C512" s="19" t="s">
        <v>51</v>
      </c>
      <c r="D512" s="19" t="s">
        <v>52</v>
      </c>
      <c r="E512" s="19" t="s">
        <v>53</v>
      </c>
      <c r="F512" s="21" t="s">
        <v>1128</v>
      </c>
      <c r="G512" s="21" t="s">
        <v>2096</v>
      </c>
      <c r="H512" s="21" t="s">
        <v>1128</v>
      </c>
      <c r="I512" s="21" t="s">
        <v>2108</v>
      </c>
      <c r="J512" s="19" t="s">
        <v>2109</v>
      </c>
      <c r="K512" s="19" t="s">
        <v>2110</v>
      </c>
      <c r="L512" s="21" t="s">
        <v>29</v>
      </c>
      <c r="M512" s="21" t="s">
        <v>30</v>
      </c>
      <c r="N512" s="21" t="s">
        <v>30</v>
      </c>
      <c r="O512" s="38">
        <v>70</v>
      </c>
      <c r="P512" s="38"/>
      <c r="Q512" s="38"/>
      <c r="R512" s="38"/>
      <c r="S512" s="38">
        <v>70</v>
      </c>
      <c r="T512" s="49"/>
      <c r="U512" s="57" t="s">
        <v>1747</v>
      </c>
      <c r="V512" s="57" t="s">
        <v>1748</v>
      </c>
      <c r="W512" s="2" t="s">
        <v>29</v>
      </c>
    </row>
    <row r="513" s="1" customFormat="1" ht="45" spans="1:23">
      <c r="A513" s="18">
        <v>507</v>
      </c>
      <c r="B513" s="62" t="s">
        <v>2111</v>
      </c>
      <c r="C513" s="19" t="s">
        <v>51</v>
      </c>
      <c r="D513" s="19" t="s">
        <v>52</v>
      </c>
      <c r="E513" s="19" t="s">
        <v>53</v>
      </c>
      <c r="F513" s="62" t="s">
        <v>1128</v>
      </c>
      <c r="G513" s="62" t="s">
        <v>2096</v>
      </c>
      <c r="H513" s="62" t="s">
        <v>1128</v>
      </c>
      <c r="I513" s="62" t="s">
        <v>2112</v>
      </c>
      <c r="J513" s="19" t="s">
        <v>2113</v>
      </c>
      <c r="K513" s="19" t="s">
        <v>2114</v>
      </c>
      <c r="L513" s="62" t="s">
        <v>29</v>
      </c>
      <c r="M513" s="62" t="s">
        <v>30</v>
      </c>
      <c r="N513" s="62" t="s">
        <v>30</v>
      </c>
      <c r="O513" s="78">
        <v>113</v>
      </c>
      <c r="P513" s="78"/>
      <c r="Q513" s="78"/>
      <c r="R513" s="78"/>
      <c r="S513" s="78">
        <v>113</v>
      </c>
      <c r="T513" s="49"/>
      <c r="U513" s="57" t="s">
        <v>1747</v>
      </c>
      <c r="V513" s="57" t="s">
        <v>1748</v>
      </c>
      <c r="W513" s="2" t="s">
        <v>29</v>
      </c>
    </row>
    <row r="514" s="1" customFormat="1" ht="60" spans="1:23">
      <c r="A514" s="18">
        <v>508</v>
      </c>
      <c r="B514" s="21" t="s">
        <v>2115</v>
      </c>
      <c r="C514" s="19" t="s">
        <v>51</v>
      </c>
      <c r="D514" s="19" t="s">
        <v>52</v>
      </c>
      <c r="E514" s="19" t="s">
        <v>53</v>
      </c>
      <c r="F514" s="21" t="s">
        <v>1128</v>
      </c>
      <c r="G514" s="21" t="s">
        <v>2096</v>
      </c>
      <c r="H514" s="21" t="s">
        <v>1128</v>
      </c>
      <c r="I514" s="21" t="s">
        <v>2116</v>
      </c>
      <c r="J514" s="19" t="s">
        <v>2117</v>
      </c>
      <c r="K514" s="19" t="s">
        <v>2118</v>
      </c>
      <c r="L514" s="21" t="s">
        <v>29</v>
      </c>
      <c r="M514" s="21" t="s">
        <v>30</v>
      </c>
      <c r="N514" s="21" t="s">
        <v>30</v>
      </c>
      <c r="O514" s="38">
        <v>88</v>
      </c>
      <c r="P514" s="38"/>
      <c r="Q514" s="38"/>
      <c r="R514" s="38"/>
      <c r="S514" s="38">
        <v>88</v>
      </c>
      <c r="T514" s="98"/>
      <c r="U514" s="57" t="s">
        <v>1747</v>
      </c>
      <c r="V514" s="57" t="s">
        <v>1748</v>
      </c>
      <c r="W514" s="2" t="s">
        <v>29</v>
      </c>
    </row>
    <row r="515" s="1" customFormat="1" ht="45" spans="1:23">
      <c r="A515" s="18">
        <v>509</v>
      </c>
      <c r="B515" s="21" t="s">
        <v>2119</v>
      </c>
      <c r="C515" s="19" t="s">
        <v>51</v>
      </c>
      <c r="D515" s="19" t="s">
        <v>52</v>
      </c>
      <c r="E515" s="19" t="s">
        <v>53</v>
      </c>
      <c r="F515" s="21" t="s">
        <v>1128</v>
      </c>
      <c r="G515" s="21" t="s">
        <v>2096</v>
      </c>
      <c r="H515" s="21" t="s">
        <v>1128</v>
      </c>
      <c r="I515" s="21" t="s">
        <v>2120</v>
      </c>
      <c r="J515" s="19" t="s">
        <v>2121</v>
      </c>
      <c r="K515" s="19" t="s">
        <v>2122</v>
      </c>
      <c r="L515" s="21" t="s">
        <v>29</v>
      </c>
      <c r="M515" s="21" t="s">
        <v>30</v>
      </c>
      <c r="N515" s="21" t="s">
        <v>30</v>
      </c>
      <c r="O515" s="38">
        <v>19.5</v>
      </c>
      <c r="P515" s="38"/>
      <c r="Q515" s="38"/>
      <c r="R515" s="38"/>
      <c r="S515" s="38">
        <v>19.5</v>
      </c>
      <c r="T515" s="21"/>
      <c r="U515" s="57" t="s">
        <v>1747</v>
      </c>
      <c r="V515" s="57" t="s">
        <v>1748</v>
      </c>
      <c r="W515" s="2" t="s">
        <v>29</v>
      </c>
    </row>
    <row r="516" s="1" customFormat="1" ht="75" spans="1:23">
      <c r="A516" s="18">
        <v>510</v>
      </c>
      <c r="B516" s="21" t="s">
        <v>2123</v>
      </c>
      <c r="C516" s="19" t="s">
        <v>41</v>
      </c>
      <c r="D516" s="19" t="s">
        <v>42</v>
      </c>
      <c r="E516" s="19" t="s">
        <v>65</v>
      </c>
      <c r="F516" s="21" t="s">
        <v>1128</v>
      </c>
      <c r="G516" s="21" t="s">
        <v>2124</v>
      </c>
      <c r="H516" s="21" t="s">
        <v>444</v>
      </c>
      <c r="I516" s="21" t="s">
        <v>2125</v>
      </c>
      <c r="J516" s="19" t="s">
        <v>2126</v>
      </c>
      <c r="K516" s="19" t="s">
        <v>2127</v>
      </c>
      <c r="L516" s="21" t="s">
        <v>29</v>
      </c>
      <c r="M516" s="21" t="s">
        <v>30</v>
      </c>
      <c r="N516" s="21" t="s">
        <v>30</v>
      </c>
      <c r="O516" s="21">
        <v>17</v>
      </c>
      <c r="P516" s="38"/>
      <c r="Q516" s="38"/>
      <c r="R516" s="38"/>
      <c r="S516" s="21">
        <v>17</v>
      </c>
      <c r="T516" s="21"/>
      <c r="U516" s="57" t="s">
        <v>2128</v>
      </c>
      <c r="V516" s="57" t="s">
        <v>2129</v>
      </c>
      <c r="W516" s="2" t="s">
        <v>29</v>
      </c>
    </row>
    <row r="517" s="1" customFormat="1" ht="45" spans="1:23">
      <c r="A517" s="18">
        <v>511</v>
      </c>
      <c r="B517" s="21" t="s">
        <v>2130</v>
      </c>
      <c r="C517" s="19" t="s">
        <v>41</v>
      </c>
      <c r="D517" s="19" t="s">
        <v>42</v>
      </c>
      <c r="E517" s="19" t="s">
        <v>65</v>
      </c>
      <c r="F517" s="21" t="s">
        <v>1128</v>
      </c>
      <c r="G517" s="21" t="s">
        <v>2131</v>
      </c>
      <c r="H517" s="21" t="s">
        <v>134</v>
      </c>
      <c r="I517" s="21" t="s">
        <v>2132</v>
      </c>
      <c r="J517" s="19" t="s">
        <v>2133</v>
      </c>
      <c r="K517" s="19" t="s">
        <v>2134</v>
      </c>
      <c r="L517" s="21" t="s">
        <v>29</v>
      </c>
      <c r="M517" s="21" t="s">
        <v>30</v>
      </c>
      <c r="N517" s="21" t="s">
        <v>30</v>
      </c>
      <c r="O517" s="21">
        <v>26</v>
      </c>
      <c r="P517" s="38"/>
      <c r="Q517" s="38"/>
      <c r="R517" s="38"/>
      <c r="S517" s="21">
        <v>26</v>
      </c>
      <c r="T517" s="21"/>
      <c r="U517" s="100" t="s">
        <v>2128</v>
      </c>
      <c r="V517" s="57" t="s">
        <v>2129</v>
      </c>
      <c r="W517" s="2" t="s">
        <v>29</v>
      </c>
    </row>
    <row r="518" s="1" customFormat="1" ht="75" spans="1:23">
      <c r="A518" s="18">
        <v>512</v>
      </c>
      <c r="B518" s="21" t="s">
        <v>2135</v>
      </c>
      <c r="C518" s="19" t="s">
        <v>41</v>
      </c>
      <c r="D518" s="19" t="s">
        <v>42</v>
      </c>
      <c r="E518" s="19" t="s">
        <v>65</v>
      </c>
      <c r="F518" s="26" t="s">
        <v>1128</v>
      </c>
      <c r="G518" s="21" t="s">
        <v>426</v>
      </c>
      <c r="H518" s="26" t="s">
        <v>427</v>
      </c>
      <c r="I518" s="21" t="s">
        <v>2136</v>
      </c>
      <c r="J518" s="19" t="s">
        <v>2137</v>
      </c>
      <c r="K518" s="19" t="s">
        <v>2138</v>
      </c>
      <c r="L518" s="21" t="s">
        <v>29</v>
      </c>
      <c r="M518" s="21" t="s">
        <v>30</v>
      </c>
      <c r="N518" s="21" t="s">
        <v>30</v>
      </c>
      <c r="O518" s="21">
        <v>20</v>
      </c>
      <c r="P518" s="38"/>
      <c r="Q518" s="38"/>
      <c r="R518" s="38"/>
      <c r="S518" s="21">
        <v>20</v>
      </c>
      <c r="T518" s="21"/>
      <c r="U518" s="100" t="s">
        <v>2128</v>
      </c>
      <c r="V518" s="57" t="s">
        <v>2129</v>
      </c>
      <c r="W518" s="2" t="s">
        <v>29</v>
      </c>
    </row>
    <row r="519" s="1" customFormat="1" ht="45" spans="1:23">
      <c r="A519" s="18">
        <v>513</v>
      </c>
      <c r="B519" s="21" t="s">
        <v>2139</v>
      </c>
      <c r="C519" s="19" t="s">
        <v>41</v>
      </c>
      <c r="D519" s="19" t="s">
        <v>42</v>
      </c>
      <c r="E519" s="19" t="s">
        <v>65</v>
      </c>
      <c r="F519" s="26" t="s">
        <v>1128</v>
      </c>
      <c r="G519" s="21" t="s">
        <v>2140</v>
      </c>
      <c r="H519" s="26" t="s">
        <v>227</v>
      </c>
      <c r="I519" s="21" t="s">
        <v>2141</v>
      </c>
      <c r="J519" s="19" t="s">
        <v>2142</v>
      </c>
      <c r="K519" s="19" t="s">
        <v>2143</v>
      </c>
      <c r="L519" s="21" t="s">
        <v>29</v>
      </c>
      <c r="M519" s="21" t="s">
        <v>30</v>
      </c>
      <c r="N519" s="21" t="s">
        <v>30</v>
      </c>
      <c r="O519" s="21">
        <v>25</v>
      </c>
      <c r="P519" s="38"/>
      <c r="Q519" s="38"/>
      <c r="R519" s="38"/>
      <c r="S519" s="21">
        <v>25</v>
      </c>
      <c r="T519" s="21"/>
      <c r="U519" s="100" t="s">
        <v>2128</v>
      </c>
      <c r="V519" s="57" t="s">
        <v>2129</v>
      </c>
      <c r="W519" s="2" t="s">
        <v>29</v>
      </c>
    </row>
    <row r="520" s="1" customFormat="1" ht="60" spans="1:23">
      <c r="A520" s="18">
        <v>514</v>
      </c>
      <c r="B520" s="21" t="s">
        <v>2144</v>
      </c>
      <c r="C520" s="19" t="s">
        <v>41</v>
      </c>
      <c r="D520" s="19" t="s">
        <v>42</v>
      </c>
      <c r="E520" s="19" t="s">
        <v>65</v>
      </c>
      <c r="F520" s="21" t="s">
        <v>1128</v>
      </c>
      <c r="G520" s="21" t="s">
        <v>527</v>
      </c>
      <c r="H520" s="21" t="s">
        <v>169</v>
      </c>
      <c r="I520" s="21" t="s">
        <v>2145</v>
      </c>
      <c r="J520" s="19" t="s">
        <v>2146</v>
      </c>
      <c r="K520" s="19" t="s">
        <v>2147</v>
      </c>
      <c r="L520" s="21" t="s">
        <v>29</v>
      </c>
      <c r="M520" s="21" t="s">
        <v>30</v>
      </c>
      <c r="N520" s="21" t="s">
        <v>30</v>
      </c>
      <c r="O520" s="23">
        <v>19</v>
      </c>
      <c r="P520" s="38"/>
      <c r="Q520" s="38"/>
      <c r="R520" s="38"/>
      <c r="S520" s="23">
        <v>19</v>
      </c>
      <c r="T520" s="21"/>
      <c r="U520" s="100" t="s">
        <v>2128</v>
      </c>
      <c r="V520" s="57" t="s">
        <v>2129</v>
      </c>
      <c r="W520" s="2" t="s">
        <v>29</v>
      </c>
    </row>
    <row r="521" s="1" customFormat="1" ht="45" spans="1:23">
      <c r="A521" s="18">
        <v>515</v>
      </c>
      <c r="B521" s="21" t="s">
        <v>2148</v>
      </c>
      <c r="C521" s="19" t="s">
        <v>41</v>
      </c>
      <c r="D521" s="19" t="s">
        <v>42</v>
      </c>
      <c r="E521" s="19" t="s">
        <v>65</v>
      </c>
      <c r="F521" s="26" t="s">
        <v>1128</v>
      </c>
      <c r="G521" s="21" t="s">
        <v>2149</v>
      </c>
      <c r="H521" s="26" t="s">
        <v>433</v>
      </c>
      <c r="I521" s="21" t="s">
        <v>2150</v>
      </c>
      <c r="J521" s="19" t="s">
        <v>2151</v>
      </c>
      <c r="K521" s="19" t="s">
        <v>2152</v>
      </c>
      <c r="L521" s="21" t="s">
        <v>29</v>
      </c>
      <c r="M521" s="21" t="s">
        <v>30</v>
      </c>
      <c r="N521" s="21" t="s">
        <v>30</v>
      </c>
      <c r="O521" s="21">
        <v>8</v>
      </c>
      <c r="P521" s="38"/>
      <c r="Q521" s="38"/>
      <c r="R521" s="38"/>
      <c r="S521" s="21">
        <v>8</v>
      </c>
      <c r="T521" s="21"/>
      <c r="U521" s="100" t="s">
        <v>2128</v>
      </c>
      <c r="V521" s="57" t="s">
        <v>2129</v>
      </c>
      <c r="W521" s="2" t="s">
        <v>29</v>
      </c>
    </row>
    <row r="522" s="5" customFormat="1" ht="129" customHeight="1" spans="1:23">
      <c r="A522" s="18">
        <v>516</v>
      </c>
      <c r="B522" s="87" t="s">
        <v>2153</v>
      </c>
      <c r="C522" s="19" t="s">
        <v>51</v>
      </c>
      <c r="D522" s="88" t="s">
        <v>52</v>
      </c>
      <c r="E522" s="88" t="s">
        <v>53</v>
      </c>
      <c r="F522" s="87" t="s">
        <v>34</v>
      </c>
      <c r="G522" s="89" t="s">
        <v>205</v>
      </c>
      <c r="H522" s="87" t="s">
        <v>34</v>
      </c>
      <c r="I522" s="89" t="s">
        <v>2154</v>
      </c>
      <c r="J522" s="89" t="s">
        <v>2155</v>
      </c>
      <c r="K522" s="92" t="s">
        <v>2156</v>
      </c>
      <c r="L522" s="87" t="s">
        <v>29</v>
      </c>
      <c r="M522" s="89" t="s">
        <v>30</v>
      </c>
      <c r="N522" s="89" t="s">
        <v>30</v>
      </c>
      <c r="O522" s="96">
        <v>30</v>
      </c>
      <c r="P522" s="96"/>
      <c r="Q522" s="96"/>
      <c r="R522" s="96">
        <v>30</v>
      </c>
      <c r="S522" s="96"/>
      <c r="T522" s="96" t="s">
        <v>2157</v>
      </c>
      <c r="U522" s="101" t="s">
        <v>2158</v>
      </c>
      <c r="V522" s="57" t="s">
        <v>2159</v>
      </c>
      <c r="W522" s="2" t="s">
        <v>29</v>
      </c>
    </row>
    <row r="523" s="5" customFormat="1" ht="74" customHeight="1" spans="1:23">
      <c r="A523" s="18">
        <v>517</v>
      </c>
      <c r="B523" s="87" t="s">
        <v>2160</v>
      </c>
      <c r="C523" s="19" t="s">
        <v>51</v>
      </c>
      <c r="D523" s="88" t="s">
        <v>52</v>
      </c>
      <c r="E523" s="88" t="s">
        <v>132</v>
      </c>
      <c r="F523" s="87" t="s">
        <v>34</v>
      </c>
      <c r="G523" s="89" t="s">
        <v>302</v>
      </c>
      <c r="H523" s="87" t="s">
        <v>34</v>
      </c>
      <c r="I523" s="89" t="s">
        <v>2161</v>
      </c>
      <c r="J523" s="93" t="s">
        <v>2162</v>
      </c>
      <c r="K523" s="92" t="s">
        <v>2163</v>
      </c>
      <c r="L523" s="87" t="s">
        <v>29</v>
      </c>
      <c r="M523" s="89" t="s">
        <v>30</v>
      </c>
      <c r="N523" s="89" t="s">
        <v>30</v>
      </c>
      <c r="O523" s="96">
        <v>30</v>
      </c>
      <c r="P523" s="96"/>
      <c r="Q523" s="96"/>
      <c r="R523" s="96">
        <v>30</v>
      </c>
      <c r="S523" s="96"/>
      <c r="T523" s="96" t="s">
        <v>2157</v>
      </c>
      <c r="U523" s="101" t="s">
        <v>2158</v>
      </c>
      <c r="V523" s="57" t="s">
        <v>2159</v>
      </c>
      <c r="W523" s="2" t="s">
        <v>29</v>
      </c>
    </row>
    <row r="524" s="5" customFormat="1" ht="78" customHeight="1" spans="1:23">
      <c r="A524" s="18">
        <v>518</v>
      </c>
      <c r="B524" s="87" t="s">
        <v>2164</v>
      </c>
      <c r="C524" s="19" t="s">
        <v>51</v>
      </c>
      <c r="D524" s="88" t="s">
        <v>52</v>
      </c>
      <c r="E524" s="88" t="s">
        <v>132</v>
      </c>
      <c r="F524" s="87" t="s">
        <v>34</v>
      </c>
      <c r="G524" s="89" t="s">
        <v>239</v>
      </c>
      <c r="H524" s="87" t="s">
        <v>34</v>
      </c>
      <c r="I524" s="89" t="s">
        <v>2165</v>
      </c>
      <c r="J524" s="93" t="s">
        <v>2166</v>
      </c>
      <c r="K524" s="92" t="s">
        <v>2167</v>
      </c>
      <c r="L524" s="87" t="s">
        <v>29</v>
      </c>
      <c r="M524" s="89" t="s">
        <v>30</v>
      </c>
      <c r="N524" s="89" t="s">
        <v>30</v>
      </c>
      <c r="O524" s="96">
        <v>30</v>
      </c>
      <c r="P524" s="96"/>
      <c r="Q524" s="96"/>
      <c r="R524" s="96">
        <v>30</v>
      </c>
      <c r="S524" s="96"/>
      <c r="T524" s="96" t="s">
        <v>2157</v>
      </c>
      <c r="U524" s="101" t="s">
        <v>2158</v>
      </c>
      <c r="V524" s="57" t="s">
        <v>2159</v>
      </c>
      <c r="W524" s="2" t="s">
        <v>29</v>
      </c>
    </row>
    <row r="525" s="5" customFormat="1" ht="55" customHeight="1" spans="1:23">
      <c r="A525" s="18">
        <v>519</v>
      </c>
      <c r="B525" s="87" t="s">
        <v>2168</v>
      </c>
      <c r="C525" s="19" t="s">
        <v>51</v>
      </c>
      <c r="D525" s="88" t="s">
        <v>52</v>
      </c>
      <c r="E525" s="88" t="s">
        <v>53</v>
      </c>
      <c r="F525" s="87" t="s">
        <v>1128</v>
      </c>
      <c r="G525" s="87" t="s">
        <v>1128</v>
      </c>
      <c r="H525" s="87" t="s">
        <v>1128</v>
      </c>
      <c r="I525" s="87" t="s">
        <v>2169</v>
      </c>
      <c r="J525" s="87" t="s">
        <v>2170</v>
      </c>
      <c r="K525" s="87" t="s">
        <v>2171</v>
      </c>
      <c r="L525" s="87" t="s">
        <v>29</v>
      </c>
      <c r="M525" s="87" t="s">
        <v>30</v>
      </c>
      <c r="N525" s="87" t="s">
        <v>30</v>
      </c>
      <c r="O525" s="97">
        <v>20.41</v>
      </c>
      <c r="P525" s="97"/>
      <c r="Q525" s="99"/>
      <c r="R525" s="99">
        <v>20.41</v>
      </c>
      <c r="S525" s="96"/>
      <c r="T525" s="96" t="s">
        <v>2157</v>
      </c>
      <c r="U525" s="101" t="s">
        <v>2158</v>
      </c>
      <c r="V525" s="57" t="s">
        <v>2159</v>
      </c>
      <c r="W525" s="2" t="s">
        <v>29</v>
      </c>
    </row>
    <row r="526" s="5" customFormat="1" ht="49" customHeight="1" spans="1:23">
      <c r="A526" s="18">
        <v>520</v>
      </c>
      <c r="B526" s="87" t="s">
        <v>2172</v>
      </c>
      <c r="C526" s="19" t="s">
        <v>41</v>
      </c>
      <c r="D526" s="88" t="s">
        <v>72</v>
      </c>
      <c r="E526" s="88" t="s">
        <v>73</v>
      </c>
      <c r="F526" s="87" t="s">
        <v>105</v>
      </c>
      <c r="G526" s="87" t="s">
        <v>334</v>
      </c>
      <c r="H526" s="87" t="s">
        <v>2173</v>
      </c>
      <c r="I526" s="87" t="s">
        <v>2174</v>
      </c>
      <c r="J526" s="92" t="s">
        <v>2175</v>
      </c>
      <c r="K526" s="94" t="s">
        <v>2176</v>
      </c>
      <c r="L526" s="87" t="s">
        <v>29</v>
      </c>
      <c r="M526" s="89" t="s">
        <v>30</v>
      </c>
      <c r="N526" s="89" t="s">
        <v>30</v>
      </c>
      <c r="O526" s="96">
        <v>15</v>
      </c>
      <c r="P526" s="96"/>
      <c r="Q526" s="96"/>
      <c r="R526" s="96">
        <v>15</v>
      </c>
      <c r="S526" s="96"/>
      <c r="T526" s="96" t="s">
        <v>2157</v>
      </c>
      <c r="U526" s="101" t="s">
        <v>2158</v>
      </c>
      <c r="V526" s="57" t="s">
        <v>2159</v>
      </c>
      <c r="W526" s="2" t="s">
        <v>29</v>
      </c>
    </row>
    <row r="527" s="6" customFormat="1" ht="59" customHeight="1" spans="1:24">
      <c r="A527" s="18">
        <v>521</v>
      </c>
      <c r="B527" s="89" t="s">
        <v>2177</v>
      </c>
      <c r="C527" s="19" t="s">
        <v>41</v>
      </c>
      <c r="D527" s="88" t="s">
        <v>693</v>
      </c>
      <c r="E527" s="88" t="s">
        <v>734</v>
      </c>
      <c r="F527" s="89" t="s">
        <v>105</v>
      </c>
      <c r="G527" s="89" t="s">
        <v>105</v>
      </c>
      <c r="H527" s="89" t="s">
        <v>105</v>
      </c>
      <c r="I527" s="89" t="s">
        <v>2178</v>
      </c>
      <c r="J527" s="93" t="s">
        <v>2179</v>
      </c>
      <c r="K527" s="93" t="s">
        <v>2180</v>
      </c>
      <c r="L527" s="89" t="s">
        <v>29</v>
      </c>
      <c r="M527" s="89" t="s">
        <v>30</v>
      </c>
      <c r="N527" s="89" t="s">
        <v>30</v>
      </c>
      <c r="O527" s="96">
        <v>15</v>
      </c>
      <c r="P527" s="89"/>
      <c r="Q527" s="96"/>
      <c r="R527" s="96">
        <v>15</v>
      </c>
      <c r="S527" s="96"/>
      <c r="T527" s="96" t="s">
        <v>2157</v>
      </c>
      <c r="U527" s="102" t="s">
        <v>2158</v>
      </c>
      <c r="V527" s="57" t="s">
        <v>2159</v>
      </c>
      <c r="W527" s="2" t="s">
        <v>49</v>
      </c>
      <c r="X527" s="2">
        <f>O527*0.98</f>
        <v>14.7</v>
      </c>
    </row>
    <row r="528" s="6" customFormat="1" ht="74" customHeight="1" spans="1:24">
      <c r="A528" s="18">
        <v>522</v>
      </c>
      <c r="B528" s="89" t="s">
        <v>2181</v>
      </c>
      <c r="C528" s="19" t="s">
        <v>41</v>
      </c>
      <c r="D528" s="88" t="s">
        <v>42</v>
      </c>
      <c r="E528" s="88" t="s">
        <v>43</v>
      </c>
      <c r="F528" s="89" t="s">
        <v>105</v>
      </c>
      <c r="G528" s="89" t="s">
        <v>105</v>
      </c>
      <c r="H528" s="89" t="s">
        <v>105</v>
      </c>
      <c r="I528" s="89" t="s">
        <v>2182</v>
      </c>
      <c r="J528" s="93" t="s">
        <v>2183</v>
      </c>
      <c r="K528" s="93" t="s">
        <v>2184</v>
      </c>
      <c r="L528" s="89" t="s">
        <v>29</v>
      </c>
      <c r="M528" s="89" t="s">
        <v>30</v>
      </c>
      <c r="N528" s="89" t="s">
        <v>30</v>
      </c>
      <c r="O528" s="96">
        <v>20</v>
      </c>
      <c r="P528" s="89"/>
      <c r="Q528" s="96"/>
      <c r="R528" s="96">
        <v>20</v>
      </c>
      <c r="S528" s="96"/>
      <c r="T528" s="96" t="s">
        <v>2157</v>
      </c>
      <c r="U528" s="102" t="s">
        <v>2158</v>
      </c>
      <c r="V528" s="57" t="s">
        <v>2159</v>
      </c>
      <c r="W528" s="2" t="s">
        <v>49</v>
      </c>
      <c r="X528" s="2">
        <f>O528*0.98</f>
        <v>19.6</v>
      </c>
    </row>
    <row r="529" s="6" customFormat="1" ht="105" customHeight="1" spans="1:24">
      <c r="A529" s="18">
        <v>523</v>
      </c>
      <c r="B529" s="89" t="s">
        <v>2185</v>
      </c>
      <c r="C529" s="19" t="s">
        <v>41</v>
      </c>
      <c r="D529" s="88" t="s">
        <v>693</v>
      </c>
      <c r="E529" s="88" t="s">
        <v>734</v>
      </c>
      <c r="F529" s="89" t="s">
        <v>105</v>
      </c>
      <c r="G529" s="89" t="s">
        <v>105</v>
      </c>
      <c r="H529" s="89" t="s">
        <v>105</v>
      </c>
      <c r="I529" s="89" t="s">
        <v>2178</v>
      </c>
      <c r="J529" s="93" t="s">
        <v>2186</v>
      </c>
      <c r="K529" s="93" t="s">
        <v>2187</v>
      </c>
      <c r="L529" s="89" t="s">
        <v>29</v>
      </c>
      <c r="M529" s="89" t="s">
        <v>30</v>
      </c>
      <c r="N529" s="89" t="s">
        <v>30</v>
      </c>
      <c r="O529" s="96">
        <v>20</v>
      </c>
      <c r="P529" s="89"/>
      <c r="Q529" s="96"/>
      <c r="R529" s="96">
        <v>20</v>
      </c>
      <c r="S529" s="96"/>
      <c r="T529" s="96" t="s">
        <v>2157</v>
      </c>
      <c r="U529" s="102" t="s">
        <v>2158</v>
      </c>
      <c r="V529" s="57" t="s">
        <v>2159</v>
      </c>
      <c r="W529" s="2" t="s">
        <v>49</v>
      </c>
      <c r="X529" s="2">
        <f>O529*0.98</f>
        <v>19.6</v>
      </c>
    </row>
    <row r="530" s="5" customFormat="1" ht="45" customHeight="1" spans="1:23">
      <c r="A530" s="18">
        <v>524</v>
      </c>
      <c r="B530" s="87" t="s">
        <v>2188</v>
      </c>
      <c r="C530" s="19" t="s">
        <v>41</v>
      </c>
      <c r="D530" s="88" t="s">
        <v>119</v>
      </c>
      <c r="E530" s="88" t="s">
        <v>404</v>
      </c>
      <c r="F530" s="87" t="s">
        <v>91</v>
      </c>
      <c r="G530" s="87" t="s">
        <v>91</v>
      </c>
      <c r="H530" s="87" t="s">
        <v>91</v>
      </c>
      <c r="I530" s="87" t="s">
        <v>35</v>
      </c>
      <c r="J530" s="92" t="s">
        <v>2189</v>
      </c>
      <c r="K530" s="94" t="s">
        <v>2190</v>
      </c>
      <c r="L530" s="87" t="s">
        <v>29</v>
      </c>
      <c r="M530" s="89" t="s">
        <v>30</v>
      </c>
      <c r="N530" s="89" t="s">
        <v>30</v>
      </c>
      <c r="O530" s="97">
        <v>10</v>
      </c>
      <c r="P530" s="97"/>
      <c r="Q530" s="96"/>
      <c r="R530" s="97">
        <v>10</v>
      </c>
      <c r="S530" s="96"/>
      <c r="T530" s="96"/>
      <c r="U530" s="96" t="s">
        <v>2158</v>
      </c>
      <c r="V530" s="57" t="s">
        <v>2159</v>
      </c>
      <c r="W530" s="2" t="s">
        <v>49</v>
      </c>
    </row>
    <row r="531" s="5" customFormat="1" ht="45" customHeight="1" spans="1:23">
      <c r="A531" s="18">
        <v>525</v>
      </c>
      <c r="B531" s="87" t="s">
        <v>2191</v>
      </c>
      <c r="C531" s="19" t="s">
        <v>41</v>
      </c>
      <c r="D531" s="88" t="s">
        <v>119</v>
      </c>
      <c r="E531" s="88" t="s">
        <v>404</v>
      </c>
      <c r="F531" s="87" t="s">
        <v>105</v>
      </c>
      <c r="G531" s="87" t="s">
        <v>2192</v>
      </c>
      <c r="H531" s="87" t="s">
        <v>105</v>
      </c>
      <c r="I531" s="87" t="s">
        <v>35</v>
      </c>
      <c r="J531" s="87" t="s">
        <v>2193</v>
      </c>
      <c r="K531" s="94" t="s">
        <v>2194</v>
      </c>
      <c r="L531" s="87" t="s">
        <v>29</v>
      </c>
      <c r="M531" s="89" t="s">
        <v>30</v>
      </c>
      <c r="N531" s="89" t="s">
        <v>30</v>
      </c>
      <c r="O531" s="97">
        <v>80</v>
      </c>
      <c r="P531" s="97"/>
      <c r="Q531" s="96"/>
      <c r="R531" s="97">
        <v>80</v>
      </c>
      <c r="S531" s="96"/>
      <c r="T531" s="96"/>
      <c r="U531" s="96" t="s">
        <v>2158</v>
      </c>
      <c r="V531" s="57" t="s">
        <v>2159</v>
      </c>
      <c r="W531" s="2" t="s">
        <v>49</v>
      </c>
    </row>
    <row r="532" s="5" customFormat="1" ht="45" customHeight="1" spans="1:23">
      <c r="A532" s="18">
        <v>526</v>
      </c>
      <c r="B532" s="87" t="s">
        <v>2195</v>
      </c>
      <c r="C532" s="19" t="s">
        <v>41</v>
      </c>
      <c r="D532" s="88" t="s">
        <v>72</v>
      </c>
      <c r="E532" s="88" t="s">
        <v>73</v>
      </c>
      <c r="F532" s="87" t="s">
        <v>1099</v>
      </c>
      <c r="G532" s="87" t="s">
        <v>1099</v>
      </c>
      <c r="H532" s="87" t="s">
        <v>1099</v>
      </c>
      <c r="I532" s="87" t="s">
        <v>1907</v>
      </c>
      <c r="J532" s="92" t="s">
        <v>2196</v>
      </c>
      <c r="K532" s="94" t="s">
        <v>2197</v>
      </c>
      <c r="L532" s="87" t="s">
        <v>29</v>
      </c>
      <c r="M532" s="89" t="s">
        <v>30</v>
      </c>
      <c r="N532" s="89" t="s">
        <v>30</v>
      </c>
      <c r="O532" s="97">
        <v>5</v>
      </c>
      <c r="P532" s="97"/>
      <c r="Q532" s="96"/>
      <c r="R532" s="97">
        <v>5</v>
      </c>
      <c r="S532" s="96"/>
      <c r="T532" s="96"/>
      <c r="U532" s="96" t="s">
        <v>2158</v>
      </c>
      <c r="V532" s="57" t="s">
        <v>2159</v>
      </c>
      <c r="W532" s="2" t="s">
        <v>49</v>
      </c>
    </row>
    <row r="533" s="5" customFormat="1" ht="45" customHeight="1" spans="1:24">
      <c r="A533" s="18">
        <v>527</v>
      </c>
      <c r="B533" s="87" t="s">
        <v>2198</v>
      </c>
      <c r="C533" s="19" t="s">
        <v>41</v>
      </c>
      <c r="D533" s="88" t="s">
        <v>693</v>
      </c>
      <c r="E533" s="88" t="s">
        <v>2199</v>
      </c>
      <c r="F533" s="87" t="s">
        <v>105</v>
      </c>
      <c r="G533" s="87" t="s">
        <v>105</v>
      </c>
      <c r="H533" s="87" t="s">
        <v>105</v>
      </c>
      <c r="I533" s="87" t="s">
        <v>35</v>
      </c>
      <c r="J533" s="92" t="s">
        <v>2200</v>
      </c>
      <c r="K533" s="94" t="s">
        <v>2201</v>
      </c>
      <c r="L533" s="87" t="s">
        <v>29</v>
      </c>
      <c r="M533" s="89" t="s">
        <v>30</v>
      </c>
      <c r="N533" s="89" t="s">
        <v>30</v>
      </c>
      <c r="O533" s="97">
        <v>55</v>
      </c>
      <c r="P533" s="97"/>
      <c r="Q533" s="96"/>
      <c r="R533" s="97">
        <v>55</v>
      </c>
      <c r="S533" s="96"/>
      <c r="T533" s="96"/>
      <c r="U533" s="96" t="s">
        <v>2158</v>
      </c>
      <c r="V533" s="57" t="s">
        <v>2159</v>
      </c>
      <c r="W533" s="2" t="s">
        <v>49</v>
      </c>
      <c r="X533" s="2">
        <f>O533*0.98</f>
        <v>53.9</v>
      </c>
    </row>
    <row r="534" s="7" customFormat="1" ht="40" customHeight="1" spans="1:24">
      <c r="A534" s="18">
        <v>528</v>
      </c>
      <c r="B534" s="87" t="s">
        <v>2202</v>
      </c>
      <c r="C534" s="19" t="s">
        <v>41</v>
      </c>
      <c r="D534" s="88" t="s">
        <v>42</v>
      </c>
      <c r="E534" s="88" t="s">
        <v>43</v>
      </c>
      <c r="F534" s="87" t="s">
        <v>105</v>
      </c>
      <c r="G534" s="87" t="s">
        <v>105</v>
      </c>
      <c r="H534" s="87" t="s">
        <v>105</v>
      </c>
      <c r="I534" s="87" t="s">
        <v>1806</v>
      </c>
      <c r="J534" s="87" t="s">
        <v>2203</v>
      </c>
      <c r="K534" s="94" t="s">
        <v>2204</v>
      </c>
      <c r="L534" s="87" t="s">
        <v>29</v>
      </c>
      <c r="M534" s="89" t="s">
        <v>30</v>
      </c>
      <c r="N534" s="89" t="s">
        <v>30</v>
      </c>
      <c r="O534" s="97">
        <v>20</v>
      </c>
      <c r="P534" s="97"/>
      <c r="Q534" s="96"/>
      <c r="R534" s="97">
        <v>20</v>
      </c>
      <c r="S534" s="96"/>
      <c r="T534" s="96"/>
      <c r="U534" s="96" t="s">
        <v>2158</v>
      </c>
      <c r="V534" s="57" t="s">
        <v>2159</v>
      </c>
      <c r="W534" s="2" t="s">
        <v>49</v>
      </c>
      <c r="X534" s="2">
        <f>O534*0.98</f>
        <v>19.6</v>
      </c>
    </row>
    <row r="535" s="7" customFormat="1" ht="40" customHeight="1" spans="1:23">
      <c r="A535" s="18">
        <v>529</v>
      </c>
      <c r="B535" s="87" t="s">
        <v>2205</v>
      </c>
      <c r="C535" s="19" t="s">
        <v>41</v>
      </c>
      <c r="D535" s="88" t="s">
        <v>42</v>
      </c>
      <c r="E535" s="88" t="s">
        <v>43</v>
      </c>
      <c r="F535" s="87" t="s">
        <v>105</v>
      </c>
      <c r="G535" s="87" t="s">
        <v>239</v>
      </c>
      <c r="H535" s="87" t="s">
        <v>2206</v>
      </c>
      <c r="I535" s="87" t="s">
        <v>2207</v>
      </c>
      <c r="J535" s="92" t="s">
        <v>2208</v>
      </c>
      <c r="K535" s="94" t="s">
        <v>2209</v>
      </c>
      <c r="L535" s="87" t="s">
        <v>29</v>
      </c>
      <c r="M535" s="89" t="s">
        <v>30</v>
      </c>
      <c r="N535" s="89" t="s">
        <v>30</v>
      </c>
      <c r="O535" s="97">
        <v>50</v>
      </c>
      <c r="P535" s="97"/>
      <c r="Q535" s="96"/>
      <c r="R535" s="97">
        <v>50</v>
      </c>
      <c r="S535" s="96"/>
      <c r="T535" s="96"/>
      <c r="U535" s="96" t="s">
        <v>2158</v>
      </c>
      <c r="V535" s="57" t="s">
        <v>2159</v>
      </c>
      <c r="W535" s="2" t="s">
        <v>49</v>
      </c>
    </row>
    <row r="536" s="7" customFormat="1" ht="67" customHeight="1" spans="1:23">
      <c r="A536" s="18">
        <v>530</v>
      </c>
      <c r="B536" s="87" t="s">
        <v>2210</v>
      </c>
      <c r="C536" s="19" t="s">
        <v>41</v>
      </c>
      <c r="D536" s="88" t="s">
        <v>42</v>
      </c>
      <c r="E536" s="88" t="s">
        <v>43</v>
      </c>
      <c r="F536" s="87" t="s">
        <v>105</v>
      </c>
      <c r="G536" s="90" t="s">
        <v>213</v>
      </c>
      <c r="H536" s="90" t="s">
        <v>2211</v>
      </c>
      <c r="I536" s="87" t="s">
        <v>2212</v>
      </c>
      <c r="J536" s="92" t="s">
        <v>2213</v>
      </c>
      <c r="K536" s="94" t="s">
        <v>2214</v>
      </c>
      <c r="L536" s="87" t="s">
        <v>29</v>
      </c>
      <c r="M536" s="89" t="s">
        <v>30</v>
      </c>
      <c r="N536" s="89" t="s">
        <v>30</v>
      </c>
      <c r="O536" s="97">
        <v>15</v>
      </c>
      <c r="P536" s="97"/>
      <c r="Q536" s="96"/>
      <c r="R536" s="97">
        <v>15</v>
      </c>
      <c r="S536" s="96"/>
      <c r="T536" s="96"/>
      <c r="U536" s="96" t="s">
        <v>2158</v>
      </c>
      <c r="V536" s="57" t="s">
        <v>2159</v>
      </c>
      <c r="W536" s="2" t="s">
        <v>49</v>
      </c>
    </row>
    <row r="537" s="7" customFormat="1" ht="45" customHeight="1" spans="1:24">
      <c r="A537" s="18">
        <v>531</v>
      </c>
      <c r="B537" s="87" t="s">
        <v>2215</v>
      </c>
      <c r="C537" s="19" t="s">
        <v>41</v>
      </c>
      <c r="D537" s="88" t="s">
        <v>693</v>
      </c>
      <c r="E537" s="88" t="s">
        <v>1852</v>
      </c>
      <c r="F537" s="87" t="s">
        <v>105</v>
      </c>
      <c r="G537" s="87" t="s">
        <v>105</v>
      </c>
      <c r="H537" s="87" t="s">
        <v>105</v>
      </c>
      <c r="I537" s="87" t="s">
        <v>2216</v>
      </c>
      <c r="J537" s="92" t="s">
        <v>2217</v>
      </c>
      <c r="K537" s="94" t="s">
        <v>2218</v>
      </c>
      <c r="L537" s="87" t="s">
        <v>29</v>
      </c>
      <c r="M537" s="89" t="s">
        <v>30</v>
      </c>
      <c r="N537" s="89" t="s">
        <v>30</v>
      </c>
      <c r="O537" s="97">
        <v>10</v>
      </c>
      <c r="P537" s="97"/>
      <c r="Q537" s="96"/>
      <c r="R537" s="97">
        <v>10</v>
      </c>
      <c r="S537" s="96"/>
      <c r="T537" s="96"/>
      <c r="U537" s="96" t="s">
        <v>2158</v>
      </c>
      <c r="V537" s="57" t="s">
        <v>2159</v>
      </c>
      <c r="W537" s="2" t="s">
        <v>49</v>
      </c>
      <c r="X537" s="2">
        <f>O537*0.98</f>
        <v>9.8</v>
      </c>
    </row>
    <row r="538" s="8" customFormat="1" ht="40" customHeight="1" spans="1:23">
      <c r="A538" s="18">
        <v>532</v>
      </c>
      <c r="B538" s="90" t="s">
        <v>2219</v>
      </c>
      <c r="C538" s="19" t="s">
        <v>41</v>
      </c>
      <c r="D538" s="88" t="s">
        <v>42</v>
      </c>
      <c r="E538" s="88" t="s">
        <v>43</v>
      </c>
      <c r="F538" s="89" t="s">
        <v>105</v>
      </c>
      <c r="G538" s="89" t="s">
        <v>239</v>
      </c>
      <c r="H538" s="89" t="s">
        <v>2206</v>
      </c>
      <c r="I538" s="90" t="s">
        <v>2220</v>
      </c>
      <c r="J538" s="90" t="s">
        <v>2221</v>
      </c>
      <c r="K538" s="95" t="s">
        <v>2209</v>
      </c>
      <c r="L538" s="89" t="s">
        <v>29</v>
      </c>
      <c r="M538" s="89" t="s">
        <v>30</v>
      </c>
      <c r="N538" s="89" t="s">
        <v>30</v>
      </c>
      <c r="O538" s="96">
        <v>20</v>
      </c>
      <c r="P538" s="96"/>
      <c r="Q538" s="96"/>
      <c r="R538" s="96">
        <v>20</v>
      </c>
      <c r="S538" s="96"/>
      <c r="T538" s="96"/>
      <c r="U538" s="96" t="s">
        <v>2158</v>
      </c>
      <c r="V538" s="57" t="s">
        <v>2159</v>
      </c>
      <c r="W538" s="2" t="s">
        <v>49</v>
      </c>
    </row>
    <row r="539" s="8" customFormat="1" ht="61" customHeight="1" spans="1:23">
      <c r="A539" s="18">
        <v>533</v>
      </c>
      <c r="B539" s="90" t="s">
        <v>2222</v>
      </c>
      <c r="C539" s="19" t="s">
        <v>41</v>
      </c>
      <c r="D539" s="88" t="s">
        <v>42</v>
      </c>
      <c r="E539" s="88" t="s">
        <v>43</v>
      </c>
      <c r="F539" s="89" t="s">
        <v>105</v>
      </c>
      <c r="G539" s="89" t="s">
        <v>213</v>
      </c>
      <c r="H539" s="89" t="s">
        <v>2211</v>
      </c>
      <c r="I539" s="90" t="s">
        <v>2223</v>
      </c>
      <c r="J539" s="90" t="s">
        <v>2221</v>
      </c>
      <c r="K539" s="95" t="s">
        <v>2224</v>
      </c>
      <c r="L539" s="89" t="s">
        <v>29</v>
      </c>
      <c r="M539" s="89" t="s">
        <v>30</v>
      </c>
      <c r="N539" s="89" t="s">
        <v>30</v>
      </c>
      <c r="O539" s="96">
        <v>20</v>
      </c>
      <c r="P539" s="96"/>
      <c r="Q539" s="96"/>
      <c r="R539" s="96">
        <v>20</v>
      </c>
      <c r="S539" s="96"/>
      <c r="T539" s="96"/>
      <c r="U539" s="96" t="s">
        <v>2158</v>
      </c>
      <c r="V539" s="57" t="s">
        <v>2159</v>
      </c>
      <c r="W539" s="2" t="s">
        <v>49</v>
      </c>
    </row>
    <row r="540" s="8" customFormat="1" ht="62" customHeight="1" spans="1:23">
      <c r="A540" s="18">
        <v>534</v>
      </c>
      <c r="B540" s="90" t="s">
        <v>2225</v>
      </c>
      <c r="C540" s="19" t="s">
        <v>41</v>
      </c>
      <c r="D540" s="88" t="s">
        <v>42</v>
      </c>
      <c r="E540" s="88" t="s">
        <v>43</v>
      </c>
      <c r="F540" s="89" t="s">
        <v>105</v>
      </c>
      <c r="G540" s="90" t="s">
        <v>416</v>
      </c>
      <c r="H540" s="89" t="s">
        <v>2226</v>
      </c>
      <c r="I540" s="90" t="s">
        <v>2227</v>
      </c>
      <c r="J540" s="90" t="s">
        <v>2228</v>
      </c>
      <c r="K540" s="95" t="s">
        <v>2229</v>
      </c>
      <c r="L540" s="89" t="s">
        <v>29</v>
      </c>
      <c r="M540" s="89" t="s">
        <v>30</v>
      </c>
      <c r="N540" s="89" t="s">
        <v>30</v>
      </c>
      <c r="O540" s="96">
        <v>15</v>
      </c>
      <c r="P540" s="96"/>
      <c r="Q540" s="96"/>
      <c r="R540" s="96">
        <v>15</v>
      </c>
      <c r="S540" s="96"/>
      <c r="T540" s="96"/>
      <c r="U540" s="96" t="s">
        <v>2158</v>
      </c>
      <c r="V540" s="57" t="s">
        <v>2159</v>
      </c>
      <c r="W540" s="2" t="s">
        <v>49</v>
      </c>
    </row>
    <row r="541" s="7" customFormat="1" ht="62" customHeight="1" spans="1:23">
      <c r="A541" s="18">
        <v>535</v>
      </c>
      <c r="B541" s="91" t="s">
        <v>2230</v>
      </c>
      <c r="C541" s="19" t="s">
        <v>41</v>
      </c>
      <c r="D541" s="88" t="s">
        <v>42</v>
      </c>
      <c r="E541" s="88" t="s">
        <v>43</v>
      </c>
      <c r="F541" s="87" t="s">
        <v>105</v>
      </c>
      <c r="G541" s="87" t="s">
        <v>260</v>
      </c>
      <c r="H541" s="87" t="s">
        <v>2231</v>
      </c>
      <c r="I541" s="87" t="s">
        <v>2232</v>
      </c>
      <c r="J541" s="90" t="s">
        <v>2221</v>
      </c>
      <c r="K541" s="94" t="s">
        <v>2233</v>
      </c>
      <c r="L541" s="87" t="s">
        <v>29</v>
      </c>
      <c r="M541" s="89" t="s">
        <v>30</v>
      </c>
      <c r="N541" s="89" t="s">
        <v>30</v>
      </c>
      <c r="O541" s="97">
        <v>20</v>
      </c>
      <c r="P541" s="97"/>
      <c r="Q541" s="96"/>
      <c r="R541" s="96">
        <v>20</v>
      </c>
      <c r="S541" s="96"/>
      <c r="T541" s="96"/>
      <c r="U541" s="96" t="s">
        <v>2158</v>
      </c>
      <c r="V541" s="57" t="s">
        <v>2159</v>
      </c>
      <c r="W541" s="2" t="s">
        <v>49</v>
      </c>
    </row>
    <row r="542" s="7" customFormat="1" ht="76" customHeight="1" spans="1:23">
      <c r="A542" s="18">
        <v>536</v>
      </c>
      <c r="B542" s="87" t="s">
        <v>2234</v>
      </c>
      <c r="C542" s="19" t="s">
        <v>41</v>
      </c>
      <c r="D542" s="88" t="s">
        <v>42</v>
      </c>
      <c r="E542" s="88" t="s">
        <v>43</v>
      </c>
      <c r="F542" s="87" t="s">
        <v>105</v>
      </c>
      <c r="G542" s="87" t="s">
        <v>227</v>
      </c>
      <c r="H542" s="87" t="s">
        <v>2235</v>
      </c>
      <c r="I542" s="87" t="s">
        <v>2236</v>
      </c>
      <c r="J542" s="90" t="s">
        <v>2221</v>
      </c>
      <c r="K542" s="94" t="s">
        <v>2237</v>
      </c>
      <c r="L542" s="87" t="s">
        <v>29</v>
      </c>
      <c r="M542" s="89" t="s">
        <v>30</v>
      </c>
      <c r="N542" s="89" t="s">
        <v>30</v>
      </c>
      <c r="O542" s="97">
        <v>20</v>
      </c>
      <c r="P542" s="96"/>
      <c r="Q542" s="97"/>
      <c r="R542" s="97">
        <v>20</v>
      </c>
      <c r="S542" s="96"/>
      <c r="T542" s="96"/>
      <c r="U542" s="96" t="s">
        <v>2158</v>
      </c>
      <c r="V542" s="57" t="s">
        <v>2159</v>
      </c>
      <c r="W542" s="2" t="s">
        <v>49</v>
      </c>
    </row>
    <row r="543" s="7" customFormat="1" ht="51" customHeight="1" spans="1:23">
      <c r="A543" s="18">
        <v>537</v>
      </c>
      <c r="B543" s="87" t="s">
        <v>2238</v>
      </c>
      <c r="C543" s="19" t="s">
        <v>41</v>
      </c>
      <c r="D543" s="88" t="s">
        <v>42</v>
      </c>
      <c r="E543" s="88" t="s">
        <v>43</v>
      </c>
      <c r="F543" s="87" t="s">
        <v>105</v>
      </c>
      <c r="G543" s="87" t="s">
        <v>230</v>
      </c>
      <c r="H543" s="87" t="s">
        <v>2239</v>
      </c>
      <c r="I543" s="87" t="s">
        <v>2240</v>
      </c>
      <c r="J543" s="90" t="s">
        <v>2221</v>
      </c>
      <c r="K543" s="94" t="s">
        <v>2241</v>
      </c>
      <c r="L543" s="87" t="s">
        <v>29</v>
      </c>
      <c r="M543" s="89" t="s">
        <v>30</v>
      </c>
      <c r="N543" s="89" t="s">
        <v>30</v>
      </c>
      <c r="O543" s="97">
        <v>20</v>
      </c>
      <c r="P543" s="97"/>
      <c r="Q543" s="96"/>
      <c r="R543" s="97">
        <v>20</v>
      </c>
      <c r="S543" s="96"/>
      <c r="T543" s="96"/>
      <c r="U543" s="96" t="s">
        <v>2158</v>
      </c>
      <c r="V543" s="57" t="s">
        <v>2159</v>
      </c>
      <c r="W543" s="2" t="s">
        <v>49</v>
      </c>
    </row>
    <row r="544" s="7" customFormat="1" ht="51" customHeight="1" spans="1:23">
      <c r="A544" s="18">
        <v>538</v>
      </c>
      <c r="B544" s="87" t="s">
        <v>2242</v>
      </c>
      <c r="C544" s="19" t="s">
        <v>41</v>
      </c>
      <c r="D544" s="88" t="s">
        <v>42</v>
      </c>
      <c r="E544" s="88" t="s">
        <v>43</v>
      </c>
      <c r="F544" s="87" t="s">
        <v>105</v>
      </c>
      <c r="G544" s="87" t="s">
        <v>140</v>
      </c>
      <c r="H544" s="87" t="s">
        <v>2243</v>
      </c>
      <c r="I544" s="87" t="s">
        <v>2244</v>
      </c>
      <c r="J544" s="90" t="s">
        <v>2221</v>
      </c>
      <c r="K544" s="94" t="s">
        <v>2245</v>
      </c>
      <c r="L544" s="87" t="s">
        <v>29</v>
      </c>
      <c r="M544" s="89" t="s">
        <v>30</v>
      </c>
      <c r="N544" s="89" t="s">
        <v>30</v>
      </c>
      <c r="O544" s="97">
        <f>SUM(Q544:S544)</f>
        <v>20</v>
      </c>
      <c r="P544" s="96"/>
      <c r="Q544" s="96"/>
      <c r="R544" s="97">
        <v>20</v>
      </c>
      <c r="S544" s="96"/>
      <c r="T544" s="96"/>
      <c r="U544" s="96" t="s">
        <v>2158</v>
      </c>
      <c r="V544" s="57" t="s">
        <v>2159</v>
      </c>
      <c r="W544" s="2" t="s">
        <v>49</v>
      </c>
    </row>
    <row r="545" s="7" customFormat="1" ht="51" customHeight="1" spans="1:23">
      <c r="A545" s="18">
        <v>539</v>
      </c>
      <c r="B545" s="87" t="s">
        <v>2246</v>
      </c>
      <c r="C545" s="19" t="s">
        <v>41</v>
      </c>
      <c r="D545" s="88" t="s">
        <v>72</v>
      </c>
      <c r="E545" s="88" t="s">
        <v>73</v>
      </c>
      <c r="F545" s="89" t="s">
        <v>105</v>
      </c>
      <c r="G545" s="89" t="s">
        <v>334</v>
      </c>
      <c r="H545" s="89" t="s">
        <v>2173</v>
      </c>
      <c r="I545" s="89" t="s">
        <v>2247</v>
      </c>
      <c r="J545" s="90" t="s">
        <v>2221</v>
      </c>
      <c r="K545" s="95" t="s">
        <v>2248</v>
      </c>
      <c r="L545" s="87" t="s">
        <v>29</v>
      </c>
      <c r="M545" s="89" t="s">
        <v>30</v>
      </c>
      <c r="N545" s="89" t="s">
        <v>30</v>
      </c>
      <c r="O545" s="97">
        <v>20</v>
      </c>
      <c r="P545" s="97"/>
      <c r="Q545" s="96"/>
      <c r="R545" s="97">
        <v>20</v>
      </c>
      <c r="S545" s="96"/>
      <c r="T545" s="96"/>
      <c r="U545" s="96" t="s">
        <v>2158</v>
      </c>
      <c r="V545" s="57" t="s">
        <v>2159</v>
      </c>
      <c r="W545" s="2" t="s">
        <v>49</v>
      </c>
    </row>
  </sheetData>
  <autoFilter xmlns:etc="http://www.wps.cn/officeDocument/2017/etCustomData" ref="A8:W545" etc:filterBottomFollowUsedRange="0">
    <extLst/>
  </autoFilter>
  <mergeCells count="29">
    <mergeCell ref="A1:T1"/>
    <mergeCell ref="A2:T2"/>
    <mergeCell ref="A3:A7"/>
    <mergeCell ref="B3:B7"/>
    <mergeCell ref="C6:C7"/>
    <mergeCell ref="D6:D7"/>
    <mergeCell ref="E6:E7"/>
    <mergeCell ref="F6:F7"/>
    <mergeCell ref="G6:G7"/>
    <mergeCell ref="H6:H7"/>
    <mergeCell ref="I6:I7"/>
    <mergeCell ref="J6:J7"/>
    <mergeCell ref="K6:K7"/>
    <mergeCell ref="L6:L7"/>
    <mergeCell ref="M6:M7"/>
    <mergeCell ref="N6:N7"/>
    <mergeCell ref="O3:O7"/>
    <mergeCell ref="P6:P7"/>
    <mergeCell ref="Q6:Q7"/>
    <mergeCell ref="R6:R7"/>
    <mergeCell ref="S6:S7"/>
    <mergeCell ref="T3:T7"/>
    <mergeCell ref="U3:U7"/>
    <mergeCell ref="V3:V7"/>
    <mergeCell ref="W3:W7"/>
    <mergeCell ref="C3:E5"/>
    <mergeCell ref="L3:N5"/>
    <mergeCell ref="F3:K5"/>
    <mergeCell ref="P3:S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thtf</cp:lastModifiedBy>
  <dcterms:created xsi:type="dcterms:W3CDTF">2025-04-27T14:18:00Z</dcterms:created>
  <dcterms:modified xsi:type="dcterms:W3CDTF">2025-12-04T16:35:12Z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2BB0DA942CB94E959713AC9D72109B69_13</vt:lpwstr>
  </property>
  <property fmtid="{D5CDD505-2E9C-101B-9397-08002B2CF9AE}" pid="3" name="KSOProductBuildVer">
    <vt:lpwstr>2052-12.1.2.22550</vt:lpwstr>
  </property>
</Properties>
</file>