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120"/>
  </bookViews>
  <sheets>
    <sheet name="98.24.需求审查4个使用" sheetId="4" r:id="rId1"/>
  </sheets>
  <definedNames>
    <definedName name="_xlnm._FilterDatabase" localSheetId="0" hidden="1">'98.24.需求审查4个使用'!$A$12:$O$935</definedName>
    <definedName name="一级">#REF!</definedName>
    <definedName name="一级" localSheetId="0">'98.24.需求审查4个使用'!#REF!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<sst xmlns="http://schemas.openxmlformats.org/spreadsheetml/2006/main" count="12031" uniqueCount="3790">
  <si>
    <t>苍溪县2026年度财政衔接推进乡村振兴补助资金项目规划表</t>
  </si>
  <si>
    <t>编制单位：县农业农村局、县财政局</t>
  </si>
  <si>
    <t>序号</t>
  </si>
  <si>
    <t>项目名称</t>
  </si>
  <si>
    <t>项目库信息</t>
  </si>
  <si>
    <t>项目摘要</t>
  </si>
  <si>
    <t>实施时间</t>
  </si>
  <si>
    <t>项目预算总投资（万元）</t>
  </si>
  <si>
    <t>备注</t>
  </si>
  <si>
    <t>项目类型</t>
  </si>
  <si>
    <t>项目二级类型</t>
  </si>
  <si>
    <t>项目子类型</t>
  </si>
  <si>
    <t>项目主管部门</t>
  </si>
  <si>
    <t>项目实施单位</t>
  </si>
  <si>
    <t>项目地点  （乡、村）</t>
  </si>
  <si>
    <t>项目内容及规模</t>
  </si>
  <si>
    <t>群众参与和利益联结机制</t>
  </si>
  <si>
    <t>是否跨年度项目</t>
  </si>
  <si>
    <t>实施年度</t>
  </si>
  <si>
    <t>拟安排衔接资金年度</t>
  </si>
  <si>
    <t>合计</t>
  </si>
  <si>
    <t>—</t>
  </si>
  <si>
    <t>2026年</t>
  </si>
  <si>
    <t>白鹤乡新店子村2026年油橄榄产业园区配套设施建设项目</t>
  </si>
  <si>
    <t>产业发展</t>
  </si>
  <si>
    <t>配套设施项目</t>
  </si>
  <si>
    <t>产业园（区）</t>
  </si>
  <si>
    <t>县农业农村局</t>
  </si>
  <si>
    <t>新店子村</t>
  </si>
  <si>
    <t>白鹤乡新店子村</t>
  </si>
  <si>
    <t>白鹤乡新店子村油橄榄产业园区产业路硬化2.2km，宽3m，厚0.2m。硬化水渠3.7km，0.4m*0.6m。水肥一体化170亩。</t>
  </si>
  <si>
    <t>建设项目期间吸纳当地群众29户49人参与务工（其中脱贫户约11户13人，一般户18户36人），增加务工收入人均1500元。产业路硬化后，可提升油橄榄园区生产效率。水渠硬化完成后可保障油橄榄园区内灌溉用水。</t>
  </si>
  <si>
    <t>否</t>
  </si>
  <si>
    <t>白鹤乡</t>
  </si>
  <si>
    <t>白鹤乡2026年度粮油园区改造提升项目</t>
  </si>
  <si>
    <t>生产项目</t>
  </si>
  <si>
    <t>种植业基地</t>
  </si>
  <si>
    <t>白鹤乡人民政府</t>
  </si>
  <si>
    <t>粮油园区改造提升300亩</t>
  </si>
  <si>
    <t>建设项目期间吸纳当地群众7户22人参与务工（其中脱贫户约4户12人，一般户3户10人），增加务工收入人均950元。有效提升粮油产业园生产条件。</t>
  </si>
  <si>
    <t>白鹤乡上游村2026年度蓖麻池堰山坪塘整治项目</t>
  </si>
  <si>
    <t>小型农田水利设施建设</t>
  </si>
  <si>
    <t>县水利局</t>
  </si>
  <si>
    <t>上游村</t>
  </si>
  <si>
    <t>白鹤乡上游村</t>
  </si>
  <si>
    <r>
      <t>上游村三组蓖麻池堰山坪塘，面积1200㎡，深8m，蓄水量9600m</t>
    </r>
    <r>
      <rPr>
        <sz val="12"/>
        <rFont val="方正书宋_GBK"/>
        <charset val="134"/>
      </rPr>
      <t>³</t>
    </r>
    <r>
      <rPr>
        <sz val="12"/>
        <rFont val="宋体"/>
        <charset val="134"/>
      </rPr>
      <t>，，对大坝进行整治、重建溢洪道。放水设施。</t>
    </r>
  </si>
  <si>
    <t>建设项目期间吸纳当地群众10户19人参与务工（其中脱贫户约4户7人，一般户6户12人），增加务工收入人均950元。山坪塘整治完成后恢复灌溉30亩，解决28户一般生产用水和农业灌溉问题。</t>
  </si>
  <si>
    <t>白鹤乡上游村2026年度烟登池堰山坪塘整治项目</t>
  </si>
  <si>
    <r>
      <t>上游村一组烟登池山坪塘，面积1300㎡，深7m，蓄水量9100m</t>
    </r>
    <r>
      <rPr>
        <sz val="12"/>
        <rFont val="方正书宋_GBK"/>
        <charset val="134"/>
      </rPr>
      <t>³</t>
    </r>
    <r>
      <rPr>
        <sz val="12"/>
        <rFont val="宋体"/>
        <charset val="134"/>
      </rPr>
      <t>，对大坝进行整治、重建溢洪道。放水设施。</t>
    </r>
  </si>
  <si>
    <t>建设项目期间吸纳当地群众12户20人参与务工（其中脱贫户约3户6人，一般户9户14人），增加务工收入人均950元。山坪塘整治完成后恢复灌溉28亩，解决30户一般生产用水和农业灌溉问题。</t>
  </si>
  <si>
    <t>白鹤乡上游村2026年度村组道路硬化项目</t>
  </si>
  <si>
    <t>乡村建设行动</t>
  </si>
  <si>
    <t>农村基础设施（含产业配套基础设施）</t>
  </si>
  <si>
    <t>农村道路建设（通村路、通户路、小型桥梁等）</t>
  </si>
  <si>
    <t>上游村八组至九组村组道路硬化0.5km，宽3.5m，厚0.2m。</t>
  </si>
  <si>
    <t>建设项目期间吸纳当地群众10户15人参与务工（其中脱贫户约4户5人，一般户6户10人），增加务工收入人均2000元。道路硬化后可解决本村村民出行安全问题，出行便利问题。</t>
  </si>
  <si>
    <t>白鹤乡上游村2026年度产业园改造提升项目</t>
  </si>
  <si>
    <t>上游村梨园产业园老池堰山坪塘标改一处，PE90管道500米。</t>
  </si>
  <si>
    <t>建设项目期间吸纳当地群众15户25人参与务工（其中脱贫户约5户8人，一般户10户17人），增加务工收入人均1000元。项目建成后可提高产业园生产效率，提高水资源利用。</t>
  </si>
  <si>
    <t>白鹤乡上游村2026年宜居宜业和美乡村建设项目</t>
  </si>
  <si>
    <t>上游村油橄榄产业园区水肥一体化80亩，山坪塘标改一处、硬化防旱池两处。</t>
  </si>
  <si>
    <t>建设项目期间吸纳当地群众20户35人参与务工（其中脱贫户约8户15人，一般户12户20人），增加务工收入人均1500元。项目建成后可提高油橄榄园区生产效率，提高水资源利用率，提高人均收入</t>
  </si>
  <si>
    <t>白鹤乡上游村2026年产业园建设项目</t>
  </si>
  <si>
    <t>上游村油橄榄产业园套种黄花、新建0.4m*0.6m渠道300米、新建产业园产业道路300米，宽3.5米，厚0.2米。</t>
  </si>
  <si>
    <t>建设项目期间吸纳当地群众20户35人参与务工（其中脱贫户约8户15人，一般户12户20人），增加务工收入人均1800元。项目建成后可提高油橄榄园区生产效率，提高水资源利用率，提高人均收入</t>
  </si>
  <si>
    <t>白鹤乡伏公社区2026年黄花产业园建设项目</t>
  </si>
  <si>
    <t>伏公社区</t>
  </si>
  <si>
    <t>白鹤乡伏公社区</t>
  </si>
  <si>
    <t>伏公社区发展黄花产业园区及基础配套设施</t>
  </si>
  <si>
    <t>建设项目期间吸纳当地群众12户21人参与务工（其中脱贫户约4户7人，一般户8户14人），增加务工收入人均1000元。项目建成后可带动本村产业发展，提高人均收入。</t>
  </si>
  <si>
    <t>白鹤乡伏公社区2026年度山坪塘整治项目</t>
  </si>
  <si>
    <r>
      <t>整治伏公社区三组洗布堰，2000㎡，深3.5m，蓄水量7500m</t>
    </r>
    <r>
      <rPr>
        <sz val="12"/>
        <rFont val="方正书宋_GBK"/>
        <charset val="134"/>
      </rPr>
      <t>³</t>
    </r>
    <r>
      <rPr>
        <sz val="12"/>
        <rFont val="宋体"/>
        <charset val="134"/>
      </rPr>
      <t>，对堰塘进行大坝整治、溢洪道扩宽、重建放水设施。配套PE110引水管400m。</t>
    </r>
  </si>
  <si>
    <t>建设项目期间吸纳当地群众15户30人参与务工（其中脱贫户约5户8人，一般户10户22人），增加务工收入人均800元。山坪塘整治完成后恢复灌溉100亩，解决30户一般生产用水和农业灌溉问题。</t>
  </si>
  <si>
    <t>白鹤乡伏公社区2026年度药柏树堰山坪塘标改项目</t>
  </si>
  <si>
    <r>
      <t>伏公社区一组药柏树堰山坪塘，800㎡，深8m，蓄水量6400m</t>
    </r>
    <r>
      <rPr>
        <sz val="12"/>
        <rFont val="方正书宋_GBK"/>
        <charset val="134"/>
      </rPr>
      <t>³</t>
    </r>
    <r>
      <rPr>
        <sz val="12"/>
        <rFont val="宋体"/>
        <charset val="134"/>
      </rPr>
      <t>。对该山坪塘进行扩容标改，重建大坝、溢洪道、放水设施、引水渠、放水渠。</t>
    </r>
  </si>
  <si>
    <t>建设项目期间吸纳当地群众18户25人参与务工（其中脱贫户约4户6人，一般户14户19人），增加务工收入人均1100元。山坪塘标改完成后恢复灌溉100亩，解决35户一般生产用水和农业灌溉问题。</t>
  </si>
  <si>
    <t>白鹤乡东风村2026年度产业道路硬化建设项目</t>
  </si>
  <si>
    <t>东风村</t>
  </si>
  <si>
    <t>白鹤乡东风村</t>
  </si>
  <si>
    <t>东风村二组产业园区产业道路硬化，长600m，宽3.5m，厚0.2m。</t>
  </si>
  <si>
    <t>建设项目期间吸纳当地群众20户28人参与务工（其中脱贫户约7户10人，一般户13户18人），增加务工收入人均800元。产业道路建成后可提高生产效率。</t>
  </si>
  <si>
    <t>白鹤乡东风村2026年度山坪塘整治项目</t>
  </si>
  <si>
    <t>白鹤乡东风村三组</t>
  </si>
  <si>
    <r>
      <t>整治东风村三组风口堰，2500㎡，深4m，蓄水量10000m</t>
    </r>
    <r>
      <rPr>
        <sz val="12"/>
        <rFont val="方正书宋_GBK"/>
        <charset val="134"/>
      </rPr>
      <t>³</t>
    </r>
    <r>
      <rPr>
        <sz val="12"/>
        <rFont val="宋体"/>
        <charset val="134"/>
      </rPr>
      <t>，对堰塘进行大坝整治，新建溢洪道、重建放水设施、重建引水渠、排水渠。</t>
    </r>
  </si>
  <si>
    <t>建设项目期间吸纳当地群众14户26人参与务工（其中脱贫户约6户9人，一般户9户17人），增加务工收入人均950元。山坪塘整治完成后恢复灌溉80亩，解决28户一般生产用水和农业灌溉问题。</t>
  </si>
  <si>
    <t>白鹤乡东风村2026年度五组山坪塘整治项目</t>
  </si>
  <si>
    <t>白鹤乡东风村五组</t>
  </si>
  <si>
    <r>
      <t>整治东风村五组大柏树堰，2200㎡，深4m，蓄水量8800m</t>
    </r>
    <r>
      <rPr>
        <sz val="12"/>
        <rFont val="方正书宋_GBK"/>
        <charset val="134"/>
      </rPr>
      <t>³</t>
    </r>
    <r>
      <rPr>
        <sz val="12"/>
        <rFont val="宋体"/>
        <charset val="134"/>
      </rPr>
      <t>，对堰塘进行大坝整治，新建溢洪道、重建放水设施、重建引水渠、排水渠。</t>
    </r>
  </si>
  <si>
    <t>建设项目期间吸纳当地群众13户25人参与务工（其中脱贫户约7户10人，一般户6户15人），增加务工收入人均950元。山坪塘整治完成后恢复灌溉120亩，解决40户一般生产用水和农业灌溉问题。</t>
  </si>
  <si>
    <t>白鹤乡龙凤村2026年度产业园区基础设施建设项目</t>
  </si>
  <si>
    <t>龙凤村</t>
  </si>
  <si>
    <t>白鹤乡龙凤村</t>
  </si>
  <si>
    <t>龙凤村一组柑橘产业园区产业道路硬化1.3km*3米，厚0.2米，路基平整铺设垫层。</t>
  </si>
  <si>
    <t>建设项目期间吸纳当地群众20户35人参与务工（其中脱贫户约5户7人，一般户15户28人），增加务工收入人均1250元。道路硬化完后改善柑橘产业园生产条件</t>
  </si>
  <si>
    <t>白鹤乡龙凤村2026年度柑橘产业园基础设施建设项目</t>
  </si>
  <si>
    <t>龙凤村三组柑橘产业园水肥一体化建设50亩。</t>
  </si>
  <si>
    <t>建设项目期间吸纳当地群众10户15人参加务工（其中脱贫户约3户5人，一般户7户10人），增加务工收入人均700元，项目建成后可改善柑橘产业园灌溉问题，提高生产效率，提高人均收入。</t>
  </si>
  <si>
    <t>白鹤乡白鹤社区2026年度档风坪老池山坪塘整治项目</t>
  </si>
  <si>
    <t>白鹤社区</t>
  </si>
  <si>
    <t>白鹤乡白鹤社区</t>
  </si>
  <si>
    <r>
      <t>白鹤社区一组档风坪老池山坪塘，面积2000㎡，深6m，蓄水量12000m</t>
    </r>
    <r>
      <rPr>
        <sz val="12"/>
        <rFont val="方正书宋_GBK"/>
        <charset val="134"/>
      </rPr>
      <t>³</t>
    </r>
    <r>
      <rPr>
        <sz val="12"/>
        <rFont val="宋体"/>
        <charset val="134"/>
      </rPr>
      <t>，对堰塘进行治漏、新建溢洪道、大坝整治、重建放水设施。</t>
    </r>
  </si>
  <si>
    <t>建设项目期间吸纳当地群众10户16人参与务工（其中脱贫户约4户6人，一般户6户10人），增加务工收入人均950元。山坪塘整治完成后恢复灌溉40亩，解决14户一般生产用水和农业灌溉问题。</t>
  </si>
  <si>
    <t>白鹤乡白鹤社区2026年度观音崖山坪塘整治项目</t>
  </si>
  <si>
    <r>
      <t>白鹤社区一组观音崖山坪塘，面积2500㎡，深5m，蓄水量12500m</t>
    </r>
    <r>
      <rPr>
        <sz val="12"/>
        <rFont val="方正书宋_GBK"/>
        <charset val="134"/>
      </rPr>
      <t>³</t>
    </r>
    <r>
      <rPr>
        <sz val="12"/>
        <rFont val="宋体"/>
        <charset val="134"/>
      </rPr>
      <t>，对堰塘进行治漏、新建溢洪道、大坝整治、重建放水设施。</t>
    </r>
  </si>
  <si>
    <t>建设项目期间吸纳当地群众10户16人参与务工（其中脱贫户约4户6人，一般户6户10人），增加务工收入人均950元。山坪塘整治完成后恢复灌溉50亩，解决16户一般生产用水和农业灌溉问题。</t>
  </si>
  <si>
    <t>白鹤乡白鹤社区2026年度黄泥巴山堰坪塘整治项目</t>
  </si>
  <si>
    <r>
      <t>白鹤社区五组黄泥巴堰山坪塘，面积2700㎡，深3m，蓄水量8100m</t>
    </r>
    <r>
      <rPr>
        <sz val="12"/>
        <rFont val="方正书宋_GBK"/>
        <charset val="134"/>
      </rPr>
      <t>³</t>
    </r>
    <r>
      <rPr>
        <sz val="12"/>
        <rFont val="宋体"/>
        <charset val="134"/>
      </rPr>
      <t>，对堰塘进行治漏、新建溢洪道、大坝整治、重建放水设施。</t>
    </r>
  </si>
  <si>
    <t>建设项目期间吸纳当地群众11户18人参与务工（其中脱贫户约5户8人，一般户6户10人），增加务工收入人均950元。山坪塘整治完成后恢复灌溉35亩，解决10户一般生产用水和农业灌溉问题。</t>
  </si>
  <si>
    <t>白鹤乡古泉村2026年度山坪塘整治项目</t>
  </si>
  <si>
    <t>古泉村</t>
  </si>
  <si>
    <t>白鹤乡古泉村</t>
  </si>
  <si>
    <r>
      <t>古泉村一组文家堰，面积1800㎡，深2.5m，蓄水量4500m</t>
    </r>
    <r>
      <rPr>
        <sz val="12"/>
        <rFont val="方正书宋_GBK"/>
        <charset val="134"/>
      </rPr>
      <t>³</t>
    </r>
    <r>
      <rPr>
        <sz val="12"/>
        <rFont val="宋体"/>
        <charset val="134"/>
      </rPr>
      <t>，对堰塘进行大坝整治，溢洪道、放水设施整治。</t>
    </r>
  </si>
  <si>
    <t>建设项目期间吸纳当地群众11户17人参与务工（其中脱贫户约3户5人，一般户8户12人），增加务工收入人均900元。山坪塘整治完成后恢复灌溉30亩，解决10户一般生产用水和农业灌溉问题。</t>
  </si>
  <si>
    <t>白鹤乡古泉村2026年度产业园区基础配套设施建设项目</t>
  </si>
  <si>
    <t>古泉村三组、六组柑橘园作硬化产业路1530m，宽3m，厚0.2m</t>
  </si>
  <si>
    <t>建设项目期间吸纳当地群众35户58人参与务工（其中脱贫户约8户14人，一般户27户44人），增加务工收入人均1000元。道路硬化完后改善103亩柑橘园区生产作业条件。</t>
  </si>
  <si>
    <t>白鹤乡古泉村2026年度老屋堰山坪塘整治项目</t>
  </si>
  <si>
    <r>
      <t>古泉村四组老屋堰，面积4800㎡，深3m，蓄水量14400m</t>
    </r>
    <r>
      <rPr>
        <sz val="12"/>
        <rFont val="方正书宋_GBK"/>
        <charset val="134"/>
      </rPr>
      <t>³</t>
    </r>
    <r>
      <rPr>
        <sz val="12"/>
        <rFont val="宋体"/>
        <charset val="134"/>
      </rPr>
      <t>，对堰塘进行大坝整治，溢洪道、放水设施整治。</t>
    </r>
  </si>
  <si>
    <t>建设项目期间吸纳当地群众17户26人参与务工（其中脱贫户约6户8人，一般户11户18人），增加务工收入人均1000元。山坪塘整治完成后恢复灌溉100亩，解决50户一般生产用水和农业灌溉问题。</t>
  </si>
  <si>
    <t>白鹤乡古泉村2026年度老池堰山坪塘整治项目</t>
  </si>
  <si>
    <r>
      <t>古泉村七组老池堰，面积900㎡，深2.5m，蓄水量2250m</t>
    </r>
    <r>
      <rPr>
        <sz val="12"/>
        <rFont val="方正书宋_GBK"/>
        <charset val="134"/>
      </rPr>
      <t>³</t>
    </r>
    <r>
      <rPr>
        <sz val="12"/>
        <rFont val="宋体"/>
        <charset val="134"/>
      </rPr>
      <t>，对堰塘进行大坝整治，溢洪道、放水设施整治。</t>
    </r>
  </si>
  <si>
    <t>建设项目期间吸纳当地群众10户16人参与务工（其中脱贫户约3户5人，一般户7户11人），增加务工收入人均1000元。山坪塘整治完成后恢复灌溉30亩，解决10户一般生产用水和农业灌溉问题。</t>
  </si>
  <si>
    <t>白鹤乡古泉村2026年度桑树坪堰山坪塘整治项目</t>
  </si>
  <si>
    <r>
      <t>古泉村八组桑树坪堰，面积360㎡，深3m，蓄水量1080m</t>
    </r>
    <r>
      <rPr>
        <sz val="12"/>
        <rFont val="方正书宋_GBK"/>
        <charset val="134"/>
      </rPr>
      <t>³</t>
    </r>
    <r>
      <rPr>
        <sz val="12"/>
        <rFont val="宋体"/>
        <charset val="134"/>
      </rPr>
      <t>，对堰塘进行大坝整治，溢洪道、放水设施整治。</t>
    </r>
  </si>
  <si>
    <t>建设项目期间吸纳当地群众9户12人参与务工（其中脱贫户约4户5人，一般户5户7人），增加务工收入人均1000元。山坪塘整治完成后恢复灌溉20亩，解决10户一般生产用水和农业灌溉问题。</t>
  </si>
  <si>
    <t>白鹤乡柳池村2026年度生产道路硬化项目</t>
  </si>
  <si>
    <t>柳池村</t>
  </si>
  <si>
    <t>白鹤乡柳池村</t>
  </si>
  <si>
    <t>白鹤乡柳池村柳池园区生产道路硬化2.2km，宽3.5m，厚0.2m。</t>
  </si>
  <si>
    <t>建设项目期间吸纳当地群众30户53人参与务工（其中脱贫户约10户15人，一般户20户38人），增加务工收入人均2000元。道路硬化完后改善1400亩柳池粮油园区生产作业条件。</t>
  </si>
  <si>
    <t>白鹤乡金谷村2026年度公池山坪塘标改项目</t>
  </si>
  <si>
    <t>金谷村</t>
  </si>
  <si>
    <t>白鹤乡金谷村</t>
  </si>
  <si>
    <r>
      <t>金谷村三组骆子包山坪塘，面积2000㎡，深7m，蓄水量14000m</t>
    </r>
    <r>
      <rPr>
        <sz val="12"/>
        <rFont val="方正书宋_GBK"/>
        <charset val="134"/>
      </rPr>
      <t>³</t>
    </r>
    <r>
      <rPr>
        <sz val="12"/>
        <rFont val="宋体"/>
        <charset val="134"/>
      </rPr>
      <t>。对该山坪塘进行标改，重建大坝、溢洪道、放水设施、引水渠、排水渠等。</t>
    </r>
  </si>
  <si>
    <t>建设项目期间吸纳当地群众15户24人参与务工（其中脱贫户约5户7人，一般户10户27人），增加务工收入人均1000元。两口山坪塘整治完成后恢复灌溉120亩，解决50户一般生产用水和农业灌溉问题。</t>
  </si>
  <si>
    <t>白鹤乡金谷村2026年度四组山坪塘整治项目</t>
  </si>
  <si>
    <t>高标准农田水渠1.3km</t>
  </si>
  <si>
    <t>建设项目期间吸纳当地群众14户27人参与务工（其中脱贫户约5户9人，一般户9户18人），增加务工收入人均1000元。两口山坪塘整治完成后恢复灌溉100亩，解决30户一般生产用水和农业灌溉问题。</t>
  </si>
  <si>
    <t>白桥镇2026年度环嘉陵江产业带提质增效项目</t>
  </si>
  <si>
    <t>白桥镇</t>
  </si>
  <si>
    <t>环嘉陵江产业带园区产业配套设施（滴灌等）</t>
  </si>
  <si>
    <t>吸纳项目地群众≥30人参与务工（其中脱贫户6户10人一般户14户20人），增加务工收入≥3000元。项目区群众满意度≥95%。</t>
  </si>
  <si>
    <t>白桥镇白桥社区2026年度柑橘产业管护提升项目</t>
  </si>
  <si>
    <t>白桥镇人民政府</t>
  </si>
  <si>
    <t>白桥镇白桥社区</t>
  </si>
  <si>
    <t>柑橘园土壤配方施肥、增施有机肥、病虫害综合防控等品质提升建设60亩；冬季树体防霜冻、更换管网。</t>
  </si>
  <si>
    <t>带动周边农户务工20人，人均增收800元以上。</t>
  </si>
  <si>
    <t>白桥镇柏林村2026年度渠系整治项目</t>
  </si>
  <si>
    <t>白桥镇柏林村村民委员会</t>
  </si>
  <si>
    <t>柏林村1.3.4组</t>
  </si>
  <si>
    <t>一、三、四组渠系整治1000米，规格40CM*50CM；四组新建排洪渠30米（规格60CM*80CM），新建排洪渠100米（规格40CM*50CM）</t>
  </si>
  <si>
    <t>带动脱贫户41户132人，解决1300余亩农田灌溉及汛期人身财产安全问题</t>
  </si>
  <si>
    <t>白桥镇柏林村2026年度宜居宜业和美乡村建设项目</t>
  </si>
  <si>
    <t>柏林村2.3组</t>
  </si>
  <si>
    <t>新建蓄水池6座，2组3座，3组3座，规格高3米，直径15米</t>
  </si>
  <si>
    <t>带动脱贫户23户92人，解决230亩农田用水保障</t>
  </si>
  <si>
    <t>白桥镇宝珠村2026年度四组提灌维修整治项目</t>
  </si>
  <si>
    <t>白桥镇宝珠村村民委员会</t>
  </si>
  <si>
    <t>宝珠村五组</t>
  </si>
  <si>
    <t>五组提灌维修（水库至池塘咀、更换电机、浮船、水泵、管道等配件设施）</t>
  </si>
  <si>
    <t>吸纳项目地群众≥15人参与务工（其中脱贫户3户5人一般户7户10人），增加务工收入≥3000元。项目区群众满意度≥97%。</t>
  </si>
  <si>
    <t>白桥镇宝珠村2026年度组道路增设垃圾房项目</t>
  </si>
  <si>
    <t>人居环境整治</t>
  </si>
  <si>
    <t>农村垃圾治理</t>
  </si>
  <si>
    <t>宝珠村</t>
  </si>
  <si>
    <t>全村组道路增设垃圾房10处，垃圾转运车1辆</t>
  </si>
  <si>
    <t>白桥镇杆柏村2026年度宜居宜业和美乡村建设项目</t>
  </si>
  <si>
    <t>白桥镇杆柏村村民委员会</t>
  </si>
  <si>
    <t>杆柏村1组</t>
  </si>
  <si>
    <t>杆柏村1组山坪塘整治2口，清淤、治漏、内坝硬化等</t>
  </si>
  <si>
    <t>带动脱贫户91户，273人，灌溉本组面积约458余亩</t>
  </si>
  <si>
    <t>白桥镇杆柏村2026年度山坪塘整治项目</t>
  </si>
  <si>
    <t>杆柏村3组</t>
  </si>
  <si>
    <t>杆柏村3组山坪塘整治2口，清淤、治漏、内坝硬化等</t>
  </si>
  <si>
    <t>带动脱贫户81户，243人，灌溉本组面积约337余亩</t>
  </si>
  <si>
    <t>白桥镇龙江村2026年度道路硬化项目</t>
  </si>
  <si>
    <t>县交通局</t>
  </si>
  <si>
    <t>白桥镇龙江村村民委员会</t>
  </si>
  <si>
    <t>龙江村2组</t>
  </si>
  <si>
    <t>道路硬化400米，3.5米宽</t>
  </si>
  <si>
    <t>带动脱贫户5户12人，解决全村230人出行便利</t>
  </si>
  <si>
    <t>白桥镇龙江村2026年度堰塘标改项目</t>
  </si>
  <si>
    <t>龙江村5组</t>
  </si>
  <si>
    <r>
      <t>四组路边田塘（标改：塘堰改造及硬化：塘底找平；土方开挖3000m</t>
    </r>
    <r>
      <rPr>
        <sz val="12"/>
        <rFont val="方正书宋_GBK"/>
        <charset val="134"/>
      </rPr>
      <t>³</t>
    </r>
    <r>
      <rPr>
        <sz val="12"/>
        <rFont val="宋体"/>
        <charset val="134"/>
      </rPr>
      <t>；土方回填夯实3000m</t>
    </r>
    <r>
      <rPr>
        <sz val="12"/>
        <rFont val="方正书宋_GBK"/>
        <charset val="134"/>
      </rPr>
      <t>³</t>
    </r>
    <r>
      <rPr>
        <sz val="12"/>
        <rFont val="宋体"/>
        <charset val="134"/>
      </rPr>
      <t>；堰盖硬化790㎡；内坡硬化1700㎡溢流口1个；硬化阶梯12处；建设函桥1处渠系建设：1米*0.8米渠长75m）</t>
    </r>
  </si>
  <si>
    <t>吸纳项目地群众≥14人参与务工（其中脱贫户1户2人一般户7户12人），增加务工收入≥3000元。项目区群众满意度≥98%。</t>
  </si>
  <si>
    <t>白桥镇龙门村2026年度宜居宜业和美乡村建设项目</t>
  </si>
  <si>
    <t>白桥镇龙门村村民委员会</t>
  </si>
  <si>
    <t>龙门村2组、3组</t>
  </si>
  <si>
    <t>2组新建农田灌溉渠1.5公里，高0.6米，宽0.4米；玉地沟、黑沟里塘堰治漏整治2口</t>
  </si>
  <si>
    <t>纳项目地群众≥15人参与务工（其中脱贫户4户5人一般户8户10人），增加务工收入≥2500元。项目区群众满意度≥98%</t>
  </si>
  <si>
    <t>白桥镇龙门村2026年度提灌维修整治项目</t>
  </si>
  <si>
    <t>龙门村3组</t>
  </si>
  <si>
    <t>新建提灌站1座</t>
  </si>
  <si>
    <t>纳项目地群众≥8人参与务工（其中脱贫户2户3人一般户5户5人），增加务工收入≥3000元。项目区群众满意度≥98%</t>
  </si>
  <si>
    <t>白桥镇龙门村2026年度山坪塘整治项目</t>
  </si>
  <si>
    <t>龙门村5组</t>
  </si>
  <si>
    <t>整治老院子山坪塘外坡滑坡及盖坝断裂破损沉陷</t>
  </si>
  <si>
    <t>纳项目地群众≥15人参与务工（其中脱贫户5户6人一般户9户9人），增加务工收入≥3000元。项目区群众满意度≥98%</t>
  </si>
  <si>
    <t>白桥镇青林村2026年度渠系整治项目</t>
  </si>
  <si>
    <t>白桥镇青林村村民委员会</t>
  </si>
  <si>
    <t>青林村5、6、7组</t>
  </si>
  <si>
    <t>硬化渠系1500米;六组石河堰外坡排危，新修堡坎12*6*1立方米</t>
  </si>
  <si>
    <t>带动脱贫户101户336人，解决2300余亩农田灌溉</t>
  </si>
  <si>
    <t>白桥镇青林村2026年度异地搬迁后续扶持项目</t>
  </si>
  <si>
    <t>县发改局</t>
  </si>
  <si>
    <t>青林村5、6组</t>
  </si>
  <si>
    <r>
      <t>五组王家池塘（标改：塘堰改造及硬化：300m</t>
    </r>
    <r>
      <rPr>
        <sz val="12"/>
        <rFont val="方正书宋_GBK"/>
        <charset val="134"/>
      </rPr>
      <t>³</t>
    </r>
    <r>
      <rPr>
        <sz val="12"/>
        <rFont val="宋体"/>
        <charset val="134"/>
      </rPr>
      <t>；；堰盖硬化160㎡；内坡硬化170㎡溢流口1个；硬化阶梯12步；渠系建设：1米*0.8米渠长75m）。六组大柏池治漏，硬化堰盖360米。</t>
    </r>
  </si>
  <si>
    <t>吸纳项目地群众≥14人参与务工（其中脱贫户5户3人一般户9户11人），增加务工收入≥3000元。项目区群众满意度≥98%。</t>
  </si>
  <si>
    <t>白桥镇上马村2026年度新建提灌站项目</t>
  </si>
  <si>
    <t>白桥镇上马村村民委员会</t>
  </si>
  <si>
    <t>上马村五、六组</t>
  </si>
  <si>
    <t>新建5万方提灌站一座，安装160镀锌钢管5000米及提灌站配套设施</t>
  </si>
  <si>
    <t>带动脱贫户40户，150人，灌溉面积约1000亩</t>
  </si>
  <si>
    <t>白桥镇同心村2026年度垃圾房建设项目</t>
  </si>
  <si>
    <t>白桥镇同心村村民委员会</t>
  </si>
  <si>
    <t>同心村</t>
  </si>
  <si>
    <t>全村组道路增设垃圾房20处，垃圾转运车1辆</t>
  </si>
  <si>
    <t>白桥镇同心村2026年度塘堰整治项目</t>
  </si>
  <si>
    <t>整治塘堰2口：一组柏术平池塘，二组土地梁池塘</t>
  </si>
  <si>
    <t>白桥镇铜顶村2026年度放水渠整治项目</t>
  </si>
  <si>
    <t>白桥镇铜顶村村民委员会</t>
  </si>
  <si>
    <t>铜顶村二组</t>
  </si>
  <si>
    <t>水渠改造800米，40*50渠</t>
  </si>
  <si>
    <t>带动35户104人，解决500余亩农田灌溉</t>
  </si>
  <si>
    <t>白桥镇铜顶村2026年度麻石口塘堰标改项目</t>
  </si>
  <si>
    <t>铜顶村六组</t>
  </si>
  <si>
    <t>塘堰内外坡标改漏水治理，蓄水量5万方</t>
  </si>
  <si>
    <t>吸纳项目地群众≥15人参与务工（其中脱贫户3户5人一般户7户10人），增加务工收入≥2800元。项目区群众满意度≥97%。</t>
  </si>
  <si>
    <t>白桥镇马桑社区2026年度园区配套设施建设项目</t>
  </si>
  <si>
    <t>白桥镇马桑社区居民委员会</t>
  </si>
  <si>
    <t>马桑社区1组</t>
  </si>
  <si>
    <t>柳石仑园区新建生产道路1100米（宽3米、厚0.2米）</t>
  </si>
  <si>
    <t>群众投劳折资参与项目建设，获取劳动报酬</t>
  </si>
  <si>
    <t>白桥镇马桑社区2026年度重建组道漫水桥项目</t>
  </si>
  <si>
    <t>马桑社区4组</t>
  </si>
  <si>
    <t>大沙边漫水桥重建（15米长、3.5米宽）</t>
  </si>
  <si>
    <t>改善水利设施，利于农业灌溉、防洪防汛，提升群众种养业收入</t>
  </si>
  <si>
    <t>白桥镇马桑社区2026年度杨水坪塘堰标改项目</t>
  </si>
  <si>
    <t>马桑社区5组</t>
  </si>
  <si>
    <t>映杨水坪池塘（坝长100米、坝高6米）</t>
  </si>
  <si>
    <t>白桥镇马桑社区2026年度中坪子道路硬化项目</t>
  </si>
  <si>
    <t>中坪子道路硬化长350米、宽3.5米、厚0.2米</t>
  </si>
  <si>
    <t>群众投劳折资参与项目建设，改善人居环境，获取劳动报酬</t>
  </si>
  <si>
    <t>白山乡宝寨村2026年度放水渠建设项目</t>
  </si>
  <si>
    <t>白山乡宝寨村村民委员会</t>
  </si>
  <si>
    <t>白山乡宝寨村</t>
  </si>
  <si>
    <t>硬化一组放水渠400米</t>
  </si>
  <si>
    <t>项目建设中脱贫户2户5人参与劳动，建设后保障全村用水，人均增收10元。</t>
  </si>
  <si>
    <t>白山乡</t>
  </si>
  <si>
    <t>白山乡宝寨村2026年度楼房湾堰塘整治项目</t>
  </si>
  <si>
    <t>标改六组楼房湾堰塘1口</t>
  </si>
  <si>
    <t>项目建设中脱贫户5户16人参与劳动，建设后保证六组生产用水，人均增收10元。</t>
  </si>
  <si>
    <t>白山乡蚕丝村2026年度猕猴桃种植发展项目</t>
  </si>
  <si>
    <t>白山乡蚕丝村村民委员会</t>
  </si>
  <si>
    <t>白山乡蚕丝村</t>
  </si>
  <si>
    <t>更换喷灌管线25管2000米，喷头1000个，网线3000米，维修大棚30亩，建蓄水池1口</t>
  </si>
  <si>
    <t>发展特色种植，带动周围群众25人务工，人均增收1500元</t>
  </si>
  <si>
    <t>白山乡蚕丝村2026年度农业社会化服务中心建设项目</t>
  </si>
  <si>
    <t>产业服务支撑项目</t>
  </si>
  <si>
    <t>农业社会化服务</t>
  </si>
  <si>
    <t>建设农业社会化服务中心1个（含机械设备等）</t>
  </si>
  <si>
    <t>为全乡小农户提供农业生产环节社会化服务，提高农业生产效率</t>
  </si>
  <si>
    <t>白山乡蚕丝村2026年度山坪塘维修整治项目</t>
  </si>
  <si>
    <t>维修整治山坪塘4口</t>
  </si>
  <si>
    <t>改善农业基础设施，200亩农田用水有保障，带动群众群众20人就业，人均增收1500元</t>
  </si>
  <si>
    <t>白山乡蚕丝村2026年度组道路堡坎修复项目</t>
  </si>
  <si>
    <t>修复道路堡坎4处</t>
  </si>
  <si>
    <t>修复道路堡坎4处，解决352人安全方便出行问题，带动15人就业，人均增收2000元</t>
  </si>
  <si>
    <t>白山乡蚕丝村2026年组道路建设项目</t>
  </si>
  <si>
    <t>硬化3.5米宽连组道路1.3公里</t>
  </si>
  <si>
    <t>硬化连组路，解决352人安全方便出行问题，带动15人就业，人均增收2000元</t>
  </si>
  <si>
    <t>白山乡蚕丝村2026年组道路破损修复项目</t>
  </si>
  <si>
    <t>修复3.0米宽破损道路1公里</t>
  </si>
  <si>
    <t>解决444户1500人群众安全出行问题，带动贫困群众20人就业，人均增收1000元</t>
  </si>
  <si>
    <t>白山乡车子村2026年中药材种植基地建设项目</t>
  </si>
  <si>
    <t>白山乡车子村村民委员会</t>
  </si>
  <si>
    <t>白山乡车子村</t>
  </si>
  <si>
    <t>引进高含量淫羊藿建设种植基地50亩</t>
  </si>
  <si>
    <t>项目建设期间，可吸纳脱贫人口30人就近务工，建成后可吸纳脱贫人口8人长期务工就业，带动农户20户发展中药材产业</t>
  </si>
  <si>
    <t>白山乡飞凤村2026年度道路建设项目</t>
  </si>
  <si>
    <t>产业路、资源路、旅游路建设</t>
  </si>
  <si>
    <t>白山乡飞凤村村民委员会</t>
  </si>
  <si>
    <t>白山乡飞凤村</t>
  </si>
  <si>
    <t>硬化产业路700米</t>
  </si>
  <si>
    <t>项目建设中，看吸纳脱贫人口就近务工15人，带动肉牛羊产业发展</t>
  </si>
  <si>
    <t>白山乡飞凤村2026年度山坪塘整治项目</t>
  </si>
  <si>
    <t>整治洞子堰塘1口</t>
  </si>
  <si>
    <t>项目建设中吸纳务工20人，工资3.8万，建成后灌溉245亩，受益农户45户，164人</t>
  </si>
  <si>
    <t>白山乡红庙村2026年度刘家湾堰塘整治项目</t>
  </si>
  <si>
    <t>白山乡红庙村村民委员会</t>
  </si>
  <si>
    <t>白山乡红庙村</t>
  </si>
  <si>
    <t>整治刘家湾堰塘1口</t>
  </si>
  <si>
    <t>项目建设期间，可吸纳8个脱贫人口就近务工，建成后解决200亩农田灌溉用水</t>
  </si>
  <si>
    <t>白山乡红庙村2026年度猕猴桃基地建设项目</t>
  </si>
  <si>
    <t>维修加固钢结构大棚35亩，建猕猴桃保鲜库1座</t>
  </si>
  <si>
    <t>项目实施时可吸纳5户脱贫户就近务工，实现户均增收0.5万元。</t>
  </si>
  <si>
    <t>白山乡红庙村2026年度红庙水库放水渠建设项目</t>
  </si>
  <si>
    <t>建放水渠1480米。</t>
  </si>
  <si>
    <t>项目建设期间，可吸纳10个脱贫人口就近务工，建成后解决300亩农田灌溉用水</t>
  </si>
  <si>
    <t>白山乡龙凤社区2026年度山坪塘整治及放水渠建设项目</t>
  </si>
  <si>
    <t>白山乡龙凤社区居民委员会</t>
  </si>
  <si>
    <t>白山乡龙凤社区</t>
  </si>
  <si>
    <t>整治堰塘2口，建防水渠1000米</t>
  </si>
  <si>
    <t>项目建设期间，可吸纳49人就近务工，建成后解决400亩农田灌溉用水</t>
  </si>
  <si>
    <t>白山乡2026年度水厂增加取水水源地项目</t>
  </si>
  <si>
    <t>白山乡人民政府</t>
  </si>
  <si>
    <t>白山乡天南村</t>
  </si>
  <si>
    <t>现规划从江西沟水库（库容20万立方米，现蓄水11万立方米左右）取水，项目需抽水设备一套、变压器一台、1km铁管、6kmPE160管、涂塑150钢管1km等</t>
  </si>
  <si>
    <t>建成通水后可彻底解决干旱年度全乡水厂自来水供应问题</t>
  </si>
  <si>
    <t>白山乡天南村2026年青家湾堰塘整治项目</t>
  </si>
  <si>
    <t>白山乡天南村村民委员会</t>
  </si>
  <si>
    <t>整治青家湾堰塘1口</t>
  </si>
  <si>
    <t>项目建设期间，可吸纳16人就近务工，建成后解决120亩农田灌溉用水，受益农户38户128人</t>
  </si>
  <si>
    <t>白山乡天南村2026年度农业生产放水渠建设项目</t>
  </si>
  <si>
    <t>建设放水渠2500米</t>
  </si>
  <si>
    <t>项目建设期间，可吸纳20人就近务工，建成后解决380亩农田灌溉用水，受益农户176户，420人</t>
  </si>
  <si>
    <t>白山乡天南村2026年度农村生活垃圾治理项目</t>
  </si>
  <si>
    <t>县环境卫生事务中心</t>
  </si>
  <si>
    <t>建集中收集垃圾站2处，配转运三轮车一辆</t>
  </si>
  <si>
    <t>建成后生活垃圾17户86人得到处理</t>
  </si>
  <si>
    <t>白山乡天南村2026年度山坪塘整治项目</t>
  </si>
  <si>
    <t>整治标改乌堰塘、新堰塘2口</t>
  </si>
  <si>
    <t>项目建设期间，可吸纳41人就近务工，建成后解决258亩农田灌溉用水，受益农户85户281人</t>
  </si>
  <si>
    <t>白驿镇白驿社区2026年度集体经济园区项目</t>
  </si>
  <si>
    <t>白驿镇白驿社区居民委员会</t>
  </si>
  <si>
    <t>白驿镇白驿社区</t>
  </si>
  <si>
    <t>清杂去乱、土地整理、培肥100亩，新建3口防旱池。</t>
  </si>
  <si>
    <t>项目建成后可大幅增加村集体收入，解决12人稳定就业。项目建设期间，吸纳当地群众58人参与务工（其中脱贫户12户33人，一般户10户25人，人均增加务工收入2000元。</t>
  </si>
  <si>
    <t>白驿镇</t>
  </si>
  <si>
    <t>白驿镇方山村2026年度桑蚕养殖产业基地项目</t>
  </si>
  <si>
    <t>养殖业基地</t>
  </si>
  <si>
    <t>白驿镇方山村村民委员会</t>
  </si>
  <si>
    <t>白驿镇方山村</t>
  </si>
  <si>
    <t>1.建设养殖大棚300平，地坪硬化535平，购置养蚕设备、桑蚕苗木1万株。2.改土建园50亩，修建园区作业道1000米。</t>
  </si>
  <si>
    <t>—、可吸纳10人在村集体养蚕基地务工，赚取报酬。二、各自参与桑蚕养殖，村集体负责提供幼苗、销售、技术指导。三、项目实施期间，吸纳10名群众务工（其中脱贫户6人，一般会4人）。</t>
  </si>
  <si>
    <t>白驿镇红星村2026年度堰塘标改项目</t>
  </si>
  <si>
    <t>白驿镇红星村村民委员会</t>
  </si>
  <si>
    <t>白驿镇红星村</t>
  </si>
  <si>
    <t>标改1组、6组堰塘。</t>
  </si>
  <si>
    <t>项目建设期间，吸纳当地群众38人参与务工（其中脱贫户6户20人，一般户5户18人），人均增加务工收入2000元，整治完成后增加灌溉面积120亩，解决55户一般生产用水和农业灌溉问题。</t>
  </si>
  <si>
    <t>白驿镇金龙泉村2026年度提灌站建设项目</t>
  </si>
  <si>
    <t>白驿镇金龙泉村村民委员会</t>
  </si>
  <si>
    <t>白驿镇金龙泉村</t>
  </si>
  <si>
    <t>7组、8组新建提灌站各一座</t>
  </si>
  <si>
    <t>涉及农户45户120余人，其中脱贫户11户，32人，可吸纳10余人务工，人均收入6000元。建好后可以解决120余人的生产及农业灌溉问题</t>
  </si>
  <si>
    <t>白驿镇柳垭村2026年度肉牛养殖基地建设项目</t>
  </si>
  <si>
    <t>白驿镇柳垭村村民委员会</t>
  </si>
  <si>
    <t>白驿镇柳垭村</t>
  </si>
  <si>
    <t>建设400亩肉牛养殖基地</t>
  </si>
  <si>
    <t>项目建成后，可纳入就近务工8人。项目建设期间可吸纳20人务工，人均增收2000元。</t>
  </si>
  <si>
    <t>白驿镇马桑村2026年度康养服务中心建设项目</t>
  </si>
  <si>
    <t>农村公共服务</t>
  </si>
  <si>
    <t>农村养老设施建设（养老院、幸福院、日间照料中心等）</t>
  </si>
  <si>
    <t>白驿镇马桑村村民委员会</t>
  </si>
  <si>
    <t>白驿镇马桑村</t>
  </si>
  <si>
    <t>白驿镇马桑村村委会建设1000平方米康养服务中心</t>
  </si>
  <si>
    <t>项目建成后有效促进集体经济发展，年利润预计能到达10万元，人均年分红100元。项目建设期间，可吸纳30人就近务工，人均增收3000元。</t>
  </si>
  <si>
    <t>白驿镇马桑村2026年度猕猴桃园避雨大棚建设项目</t>
  </si>
  <si>
    <t>村集体经济猕猴桃园建大棚20亩</t>
  </si>
  <si>
    <t>项目建成后可以促进猕猴桃园区的发展，增加集体经济收入，全村1025人，人均年分红增加60元</t>
  </si>
  <si>
    <t>白驿镇谯坝村2026年度鱼田沟堰标改项目</t>
  </si>
  <si>
    <t>白驿镇谯坝村村民委员会</t>
  </si>
  <si>
    <t>白驿镇谯坝村</t>
  </si>
  <si>
    <t>二组鱼田沟堰塘标改，清淤治漏</t>
  </si>
  <si>
    <t>维修山坪塘，堰塘进行标改，解决28户73人农业用水，吸纳脱贫户7人务工。</t>
  </si>
  <si>
    <t>白驿镇青凤村2026年度水渠维修项目</t>
  </si>
  <si>
    <t>白驿镇青凤村村民委员会</t>
  </si>
  <si>
    <t>白驿镇青凤村</t>
  </si>
  <si>
    <t>全村水渠11公里修复</t>
  </si>
  <si>
    <t>项目建设期间，吸纳当地群众53人务工（其中脱贫户12户25人，一般户10户28人），人均增加务工收入2000元，项目建成后解决313户农户的生活用水及家禽用水。</t>
  </si>
  <si>
    <t>白驿镇天星村2026年度扩展集体产业园建设项目</t>
  </si>
  <si>
    <t>白驿镇天星村村民委员会</t>
  </si>
  <si>
    <t>白驿镇天星村</t>
  </si>
  <si>
    <t>土地调型及土壤改良50亩，购买中药材黄精苗5万株，沙参苗75000株。</t>
  </si>
  <si>
    <t>带动群众增加务工收入，发展中药材产业，解决闲散劳动力30户，105人，其中脱贫户12户，36人。预计年利润20万，务工群众人均年增收1500元。</t>
  </si>
  <si>
    <t>白驿镇下坊坪村2026年槽田湾下堰洪灾水毁整治项目</t>
  </si>
  <si>
    <t>白驿镇下坊坪村村民委员会</t>
  </si>
  <si>
    <t>白驿镇下坊坪村</t>
  </si>
  <si>
    <t>槽田湾下堰整治。</t>
  </si>
  <si>
    <t>项目建设期间，吸纳当地群众8人参与务工（其中脱贫户4户6人，一般户2户2人），人均增加务工收入1500元，整治完成后增加灌溉面积120亩，解决26户一般生产用水和农业灌溉问题。</t>
  </si>
  <si>
    <t>白驿镇天星村2026年度提灌站建设项目</t>
  </si>
  <si>
    <t>新建堤灌站</t>
  </si>
  <si>
    <t>项目建设期间，吸纳当地群众12人参与务工（其中脱贫户5户8人，一般户2户4人），人均增加务工收入1500元，整治完成后增加灌溉面积80亩，解决20户一般生产用水和农业灌溉问题。</t>
  </si>
  <si>
    <t>白驿镇下坊坪村2026年度集体经济产业园建设项目</t>
  </si>
  <si>
    <t>1.巩固及扩建中药材集体经济产业园50亩。2.新建中药集体经济产业园50亩.</t>
  </si>
  <si>
    <t>涉及农户647户1925人，其中脱贫户118户335人。带动脱贫户23户种植中药材，建成后大幅度增加集体经济收入。</t>
  </si>
  <si>
    <t>白驿镇岫云村2026年度新堰整治项目</t>
  </si>
  <si>
    <t>白驿镇岫云村村民委员会</t>
  </si>
  <si>
    <t>白驿镇岫云村</t>
  </si>
  <si>
    <t>岫云村四组新堰治漏</t>
  </si>
  <si>
    <t>项目建设期间，吸纳当地群众12人参与务工（其中脱贫户5户8人，一般户2户4人），人均增加务工收入2000元，整治完成后增加灌溉面积80亩，解决35户一般生产用水和农业灌溉问题。</t>
  </si>
  <si>
    <t>百利镇八庙社区2026年度大坪土坝堰整治标改项目</t>
  </si>
  <si>
    <t>百利镇八庙社区居民委员会</t>
  </si>
  <si>
    <t>八庙社区1组</t>
  </si>
  <si>
    <t>整治山坪塘1口</t>
  </si>
  <si>
    <t>解决周边群众6人就业帮助群众人均增收1000元，新增蓄水0.5万方</t>
  </si>
  <si>
    <t>百利镇</t>
  </si>
  <si>
    <t>百利镇八庙社区2026年道路硬化项目</t>
  </si>
  <si>
    <t>八庙社区1组高观山至牛建华房前</t>
  </si>
  <si>
    <t>联村道路硬化0.6公里</t>
  </si>
  <si>
    <t>解决周边群众10人就业帮助群众人均增收1000元</t>
  </si>
  <si>
    <t>百利镇方斗村2026年度宜居宜业和美乡村建设项目</t>
  </si>
  <si>
    <t>百利镇方斗村村民委员会</t>
  </si>
  <si>
    <t>方斗村3组</t>
  </si>
  <si>
    <t>整治山坪塘1口；硬化组道路1.2km</t>
  </si>
  <si>
    <t>解决周边群众6人就业帮助群众人均增收1000元，新增蓄水1万方</t>
  </si>
  <si>
    <t>百利镇高玉村2026年度农村供水管网延伸项目</t>
  </si>
  <si>
    <t>农村供水保障设施建设</t>
  </si>
  <si>
    <t>百利镇高玉村村民委员会</t>
  </si>
  <si>
    <t>高玉村四组</t>
  </si>
  <si>
    <t>安装供水管网7公里，开挖管沟6千米，表闸室12个等配套</t>
  </si>
  <si>
    <t>解决周边群众20人就业帮助群众人均增收500元，解决286人生活用水</t>
  </si>
  <si>
    <t>百利镇高玉村2026年度水产养殖基地排灌渠项目</t>
  </si>
  <si>
    <t>高玉村5.6.7.8组</t>
  </si>
  <si>
    <t>渠；长1000米高0.5米宽0.5米</t>
  </si>
  <si>
    <t>解决周边群众10人就业帮助群众人均增收1000元，新增蓄水1万方</t>
  </si>
  <si>
    <t>百利镇观音村2026年度缺大田堰塘护坡维修整治项目</t>
  </si>
  <si>
    <t>百利镇观音村村民委员会</t>
  </si>
  <si>
    <t>观音村四组</t>
  </si>
  <si>
    <t>整治山坪塘护坡一处</t>
  </si>
  <si>
    <t>解决周边群众15人就业帮助群众人均增收500元。</t>
  </si>
  <si>
    <t>百利镇观音村2026年度道路破损修复项目</t>
  </si>
  <si>
    <t>破损路修复950米</t>
  </si>
  <si>
    <t>解决周边群众9人就业帮助群众人均增收500元。</t>
  </si>
  <si>
    <t>百利镇胡家梁社区2026年度刘家堰和学校后堰维修整治项目</t>
  </si>
  <si>
    <t>百利镇胡家梁社区居民委员会</t>
  </si>
  <si>
    <t>胡家梁社区一组</t>
  </si>
  <si>
    <t>整治山坪塘2口</t>
  </si>
  <si>
    <t>解决周边群众7人就业帮助群众人均增收1000元，新增蓄水0.8万方</t>
  </si>
  <si>
    <t>百利镇胡家梁社2026年度道路建设项目</t>
  </si>
  <si>
    <t>胡家梁社区四组</t>
  </si>
  <si>
    <t>道路2500米</t>
  </si>
  <si>
    <t>项目建设期间，吸纳脱贫户3人，务工增收0.5万元；项目建成后进一步完善产业发展基础</t>
  </si>
  <si>
    <t>百利镇涧溪村2026年度牛角湾堰维修整治项目</t>
  </si>
  <si>
    <t>百利镇涧溪村村民委员会</t>
  </si>
  <si>
    <t>涧溪村五组</t>
  </si>
  <si>
    <t>解决周边群众8人就业帮助群众人均增收500元。</t>
  </si>
  <si>
    <t>百利镇金陵村2026年度标改思强堰塘整治项目</t>
  </si>
  <si>
    <t>百利镇金陵村村民委员会</t>
  </si>
  <si>
    <t>金陵村六组</t>
  </si>
  <si>
    <t>整改堰塘1口</t>
  </si>
  <si>
    <t>解决周边群众8人就业帮助群众人均增收1000元。</t>
  </si>
  <si>
    <t>百利镇八庙社区2026年度大桥树堰整治标改项目</t>
  </si>
  <si>
    <t>八庙社区3组</t>
  </si>
  <si>
    <t>解决周边群众7人就业帮助群众人均增收1000元，新增蓄水2.8万方</t>
  </si>
  <si>
    <t>百利镇八庙社区2026年度新堰整治标改项目</t>
  </si>
  <si>
    <t>解决周边群众6人就业帮助群众人均增收1000元，新增蓄水2.3万方</t>
  </si>
  <si>
    <t>百利镇高玉村2026年度确大堰维修整治项目</t>
  </si>
  <si>
    <t>高玉村九组</t>
  </si>
  <si>
    <t>百利镇涧溪村2026年度基础设施补短项目</t>
  </si>
  <si>
    <t>涧溪村一组</t>
  </si>
  <si>
    <t xml:space="preserve">一组粮油产业道路任小平屋后至坟大地长约1400米，宽3米，厚0.2米 </t>
  </si>
  <si>
    <t>百利镇七树村2026年度大方坪堰维修整治项目</t>
  </si>
  <si>
    <t>百利镇七树村村民委员会</t>
  </si>
  <si>
    <t>七树村4组</t>
  </si>
  <si>
    <t>解决周边群众8人就业帮助群众人均增收1000元，新增蓄水1万方</t>
  </si>
  <si>
    <t>百利镇高玉村2026年度清凉沟提灌站新建项目</t>
  </si>
  <si>
    <t>高玉村五组</t>
  </si>
  <si>
    <t>解决周边群众6人就业帮助群众人均增收1000元，</t>
  </si>
  <si>
    <t>百利镇涧溪村2026年度产业基础补短项目</t>
  </si>
  <si>
    <t>一组产业道路坟大地至黑头垭下面大地长约1000米，宽3米，厚0.2米</t>
  </si>
  <si>
    <t>解决周边群众10人就业帮助群众人均增收500元。</t>
  </si>
  <si>
    <t>百利镇金陵村2026年度标改堰塘整治项目</t>
  </si>
  <si>
    <t>金陵村一组</t>
  </si>
  <si>
    <t>百利镇金陵村2026年度梨园产业作业路建设项目</t>
  </si>
  <si>
    <t>金陵村四组</t>
  </si>
  <si>
    <t>整治道路2.2公里</t>
  </si>
  <si>
    <t>解决周边群众9人就业帮助群众人均增收1000元。</t>
  </si>
  <si>
    <t>百利镇李家河村2026年度宜居宜业和美乡村建设项目</t>
  </si>
  <si>
    <t>县猕猴桃产业发展研究中心</t>
  </si>
  <si>
    <t>百利镇李家河村村民委员会</t>
  </si>
  <si>
    <t>李家河村一组、四、五组、六组</t>
  </si>
  <si>
    <t>新建猕猴桃园30亩；整治放水渠1200米，规格60*60；道路硬化500米</t>
  </si>
  <si>
    <t>解决周边群众增收</t>
  </si>
  <si>
    <t>百利镇七树村2026年大河坝提灌站项目</t>
  </si>
  <si>
    <t>百利镇七树村3组</t>
  </si>
  <si>
    <t>新建提灌站一座</t>
  </si>
  <si>
    <t>带动全村约125人农业生产，脱贫户6户，低保户13户，</t>
  </si>
  <si>
    <t>百利镇七树村2026年度通木弯堰维修整治项目</t>
  </si>
  <si>
    <t>七树村3组</t>
  </si>
  <si>
    <t>百利镇七树村2026年沿河产业路建设项目</t>
  </si>
  <si>
    <t>百利镇七树村2组</t>
  </si>
  <si>
    <t>硬化沿河产业道路1.8公里，宽3米，钓鱼台30处（宽2米长3米），露营点位6处（长10米宽3米），路灯90盏</t>
  </si>
  <si>
    <t>带动全村约350人农业生产，脱贫户26户，低保户30户，吸引游客钓鱼，露营，推动本地乡村住宿，农家乐，农产品销售</t>
  </si>
  <si>
    <t>百利镇涧溪村2026年度灌溉建设项目</t>
  </si>
  <si>
    <t>涧溪村4组</t>
  </si>
  <si>
    <t>硬化灌溉水渠1100米，规格：40cm*40cm。</t>
  </si>
  <si>
    <t>项目建成后，受益人口90人，受益脱贫人口10人</t>
  </si>
  <si>
    <t>百利镇涧溪村2026年度山坪塘整治项目</t>
  </si>
  <si>
    <t>涧溪村5组</t>
  </si>
  <si>
    <t>五组牛角湾堰外坡垮塌整治30米，安装涵管100米；</t>
  </si>
  <si>
    <t>项目建成后，受益人口100人，受益脱贫人口8人</t>
  </si>
  <si>
    <t>百利镇高玉村2026年度水产养殖基地提升项目</t>
  </si>
  <si>
    <t>百利镇高玉村</t>
  </si>
  <si>
    <t>护栏3000米、排水渠1000米、路肩带硬化500平方米</t>
  </si>
  <si>
    <t>项目建成后将为周边群众提供就业机会，带动群众收入增加。</t>
  </si>
  <si>
    <t>百利镇李家河村2026年度水产养殖改造项目</t>
  </si>
  <si>
    <t>百利镇李家河村</t>
  </si>
  <si>
    <t>道路硬化1000米、排水渠500米、硬化护坡5000平方米</t>
  </si>
  <si>
    <t>苍溪县百利镇新龙村2026年度道路硬化资金项目</t>
  </si>
  <si>
    <t>百利镇新龙村村民委员会</t>
  </si>
  <si>
    <t>新龙村</t>
  </si>
  <si>
    <t>硬化产业路道路726米，分别为新龙村三组大花咀至光正产业园道路硬化：330m；新斗轮至叶树地：75m；大院子堡坎处道路破损修复：13m；李家咀至后头岩堰：285m；新龙村一组电子堰路破损修复：23m；浆砌堡坎4处（大院子、电子堰、毓金门前村道路）；安装Ф80水泥涵管4m,安装Ф60水泥涵管6m</t>
  </si>
  <si>
    <t>东青镇东升村2026年度山坪塘维修整治项目</t>
  </si>
  <si>
    <t>东青镇东升村村民委员会</t>
  </si>
  <si>
    <t>东升村</t>
  </si>
  <si>
    <t>维修整治山坪塘 1口</t>
  </si>
  <si>
    <t>吸纳12人务工，其中脱贫人口15户，项目建成后保障东升村一、二、四组农田灌溉及生产生活用水。</t>
  </si>
  <si>
    <t>东青镇</t>
  </si>
  <si>
    <t>东青镇明兴村2026年度病险山坪塘整治建设项目</t>
  </si>
  <si>
    <t>东青镇明兴村村民委员会</t>
  </si>
  <si>
    <t>明兴村</t>
  </si>
  <si>
    <t>项目建设中预计吸纳12人务工，其中包含脱贫户4户4人，项目建成后可保障明兴村五、六组灌溉面积500余亩和200人生活用水，有效改善生产生活条件。项目验收合格后移交明兴村集体制定管护方案管护。</t>
  </si>
  <si>
    <t>东青镇五兴村2026年度山坪塘维修整治项目</t>
  </si>
  <si>
    <t>东青镇五兴村村民委员会</t>
  </si>
  <si>
    <t>五兴村4组</t>
  </si>
  <si>
    <t>吸纳12人务工，其中脱贫人口4户，项目建成后保障五兴村4组全部农田灌溉及部分生产生活用水。</t>
  </si>
  <si>
    <t>东青镇东青社区2026年度山坪塘维修整治项目</t>
  </si>
  <si>
    <t>东青镇东青社区居民委员会</t>
  </si>
  <si>
    <t>东青镇东青社区</t>
  </si>
  <si>
    <t>灌浆治漏1200米，加固坝体400米，宽4米，高6米。</t>
  </si>
  <si>
    <t>吸纳20人务工，其中脱贫人口7户，项目建成后保障东青社区3组全部农田灌溉及部分生产生活用水。</t>
  </si>
  <si>
    <t>东青镇东升村2026年度环江产业带梨产业园管护提升项目</t>
  </si>
  <si>
    <t>梨产业园管护提升200亩</t>
  </si>
  <si>
    <t>吸纳20人务工，其中脱贫人口3户，项目建成后带动梨产业增收。</t>
  </si>
  <si>
    <t>东青镇明兴村2026年度环江产业带梨产业园管护提升项目</t>
  </si>
  <si>
    <t>梨产业园管护提升400亩</t>
  </si>
  <si>
    <t>吸纳40人务工，其中脱贫人口12户，项目建成后带动梨产业增收。</t>
  </si>
  <si>
    <t>东青镇蟠龙社区2026年度环江产业带梨产业园管护提升项目</t>
  </si>
  <si>
    <t>东青镇蟠龙社区居民委员会</t>
  </si>
  <si>
    <t>蟠龙社区</t>
  </si>
  <si>
    <t>梨产业园管护提升80亩</t>
  </si>
  <si>
    <t>吸纳8人务工，其中脱贫人口1户，项目建成后带动梨产业增收。</t>
  </si>
  <si>
    <t>东青镇宝梁村2026年度环江产业带梨产业园管护提升项目</t>
  </si>
  <si>
    <t>东青镇宝梁村村民委员会</t>
  </si>
  <si>
    <t>宝梁村</t>
  </si>
  <si>
    <t>吸纳40人务工，其中脱贫人口8户，项目建成后带动梨产业增收。</t>
  </si>
  <si>
    <t>东青镇前锋村2026年宜居宜业和美乡村补短强弱建设项目管护提升项目</t>
  </si>
  <si>
    <t>东青镇前锋村村民委员会</t>
  </si>
  <si>
    <t>前锋村</t>
  </si>
  <si>
    <t>道路破损修复710米，环江梨产业管护提升150亩</t>
  </si>
  <si>
    <t>吸纳40人务工，其中脱贫人口11户，项目建成后带动梨产业增收。</t>
  </si>
  <si>
    <t>东青镇碧水村2026年度环江产业带梨产业园管护提升项目</t>
  </si>
  <si>
    <t>东青镇碧水村村民委员会</t>
  </si>
  <si>
    <t>碧水村</t>
  </si>
  <si>
    <t>梨产业园管护提升250亩</t>
  </si>
  <si>
    <t>吸纳18人务工，其中脱贫人口3户，项目建成后带动梨产业增收。</t>
  </si>
  <si>
    <t>东青镇禅林社区2026年度环江产业带梨产业园管护提升项目</t>
  </si>
  <si>
    <t>东青镇禅林社区居民委员会</t>
  </si>
  <si>
    <t>禅林社区</t>
  </si>
  <si>
    <t>梨产业园管护提升120亩</t>
  </si>
  <si>
    <t>吸纳15人务工，其中脱贫人口4户，项目建成后带动梨产业增收。</t>
  </si>
  <si>
    <t>东青镇东青社区2026年度农村环境治理</t>
  </si>
  <si>
    <t>广元市苍溪生态环境局</t>
  </si>
  <si>
    <t>11个垃圾房，66个垃圾桶</t>
  </si>
  <si>
    <t>改善人居生活环境</t>
  </si>
  <si>
    <t>东青镇青山观村2026年度人居环境整治项目</t>
  </si>
  <si>
    <t>东青镇青山观村村民委员会</t>
  </si>
  <si>
    <t>东青镇青山观村</t>
  </si>
  <si>
    <t>新建垃圾站回收站5个，新建公厕2处</t>
  </si>
  <si>
    <t>项目建设中预计吸纳20人务工，其中包含脱贫户8户8人，项目建成后可保障青山观村一、二、三、四组村民提高人居环境生活质量。项目验收合格后移交青山观集体制定管护方案管护</t>
  </si>
  <si>
    <t>东青镇明阳村2026年度人居环境整治项目</t>
  </si>
  <si>
    <t>东青镇明阳村村民委员会</t>
  </si>
  <si>
    <t>东青镇明阳村</t>
  </si>
  <si>
    <t xml:space="preserve">新建垃圾站中转站6个 </t>
  </si>
  <si>
    <t>项目建设中预计吸纳4人务工，其中包含脱贫户4户4人，项目建成后可保障明阳村一组至三组村民提高人居环境生活质量。项目验收合格后移交明阳村集体制定管护方案管护。</t>
  </si>
  <si>
    <t>东青镇碧水村2026年度村庄清洁行动建设项目</t>
  </si>
  <si>
    <t>东青镇碧水村
村民委员会</t>
  </si>
  <si>
    <t>东青镇碧水村</t>
  </si>
  <si>
    <t>新增垃圾桶12个</t>
  </si>
  <si>
    <t xml:space="preserve">项目建成后可保障碧水村120人生活垃圾的处理，有效改善生活环境，项目验收后移交碧水村集体制度管护方案管护 </t>
  </si>
  <si>
    <t>东青镇互裕村2026年度渠系建设项目</t>
  </si>
  <si>
    <t>东青镇互裕村村民委员会</t>
  </si>
  <si>
    <t>互裕村五组</t>
  </si>
  <si>
    <t>新建渠系800米</t>
  </si>
  <si>
    <t>项目建设中预计吸纳20人务工，其中脱贫户4户4人。项目建成后有效改善农业生产条件。项目工程验收合格后移交互裕村集体制定管护方案管护。</t>
  </si>
  <si>
    <t>东青镇禅林社区2026年度山坪塘维修整治项目</t>
  </si>
  <si>
    <t>禅林社区三组</t>
  </si>
  <si>
    <t>维修整治山坪塘1口</t>
  </si>
  <si>
    <t>项目建设预计吸纳10余人务工，其中包含脱贫户3户5人，项目建成后可保障禅林社区三组常年季节性缺水的情况，有效改善生活生产条件。项目验收合格后移交禅林社区集体制定管护方案管护</t>
  </si>
  <si>
    <t>东青镇明阳村2026年度产业路建设项目</t>
  </si>
  <si>
    <t xml:space="preserve">新建农村产业路808米，宽3米，新建产业园灌溉渠 808 米，硬化园区道路808米 </t>
  </si>
  <si>
    <t>项目建设中预计吸纳20人务工，其中包含脱贫户8户8人，项目建成后可保障明阳村一组集体30亩产业园生产便利，有效改善生产生活条件。项目验收合格后移交明阳村集体制定管护方案管护。</t>
  </si>
  <si>
    <t>东青镇明阳村2026年度道路建设项目</t>
  </si>
  <si>
    <t>新建农村道路420米</t>
  </si>
  <si>
    <t>项目建设中预计吸纳12人务工，其中包含脱贫户4户4人，项目建成后可保障明阳村一组和三组230人出行便利，有效改善生产生活条件。项目验收合格后移交明阳村集体制定管护方案管护。</t>
  </si>
  <si>
    <t>东青镇东阳村2026年度农村标改塘堰项目</t>
  </si>
  <si>
    <t>东青镇东阳村村民委员会</t>
  </si>
  <si>
    <t>东青镇东阳村</t>
  </si>
  <si>
    <t xml:space="preserve">硬化东阳村五组友谊塘坝长146米、内坝、灌溉渠 1000 米， </t>
  </si>
  <si>
    <t>吸纳脱贫户10人就业，改善 500 亩农田灌溉条件。</t>
  </si>
  <si>
    <t>东青镇东升村2026年度新建蓄水池项目</t>
  </si>
  <si>
    <t>一、二、三、四组</t>
  </si>
  <si>
    <t>新建蓄水池800方</t>
  </si>
  <si>
    <t>吸纳14人务工，其中脱贫人口6户，项目建成后保障东升村二组农田灌溉及生产生活用水。</t>
  </si>
  <si>
    <t>东青镇东光村2026年度生猪养殖业基地建设项目</t>
  </si>
  <si>
    <t>东青镇东光村村民委员会</t>
  </si>
  <si>
    <t>东光村四组</t>
  </si>
  <si>
    <t>生猪养殖基地维修升级10余亩</t>
  </si>
  <si>
    <t>项目建设中预计吸纳30人务工，其中包含脱贫户6户10人，项目建成后生猪年出栏3000头，有效增加周边群众收益800元/户，项目验收合格后移交东光村集体制定管护方案管护.</t>
  </si>
  <si>
    <t>东青镇东高村2026年度提灌站建设项目</t>
  </si>
  <si>
    <t>东青镇东高村村民委员会</t>
  </si>
  <si>
    <t>东青镇东高村四组</t>
  </si>
  <si>
    <t>提灌站一座</t>
  </si>
  <si>
    <t>受益群众108余户</t>
  </si>
  <si>
    <t>东青镇碧水村2026年度猕猴桃园区水肥一体化建设项目</t>
  </si>
  <si>
    <t>建设猕猴桃园区水肥一体化设施80亩,新建产业路3550米</t>
  </si>
  <si>
    <t>项目建设中预计吸纳17人务工，其中脱贫户6户，项目建成后可保障碧水村80亩猕猴桃园区生产条件，项目验收后移交碧水村集体制度管护方案管护</t>
  </si>
  <si>
    <t>东青镇五兴村2026年度柑橘园配套设施建设项目</t>
  </si>
  <si>
    <t>五兴村1组</t>
  </si>
  <si>
    <t>柑橘园区内运输农作道路，长度800m，厚度0.2m，宽度3m。</t>
  </si>
  <si>
    <t>吸纳60人务工，其中脱贫人口15户，项目建成后保障五兴村集体产业园方便农业施肥劳作及采摘柑橘。</t>
  </si>
  <si>
    <t>东青镇青山观村2026年度引水渠建设项目</t>
  </si>
  <si>
    <t xml:space="preserve">东青镇青山观村1.2 组 </t>
  </si>
  <si>
    <t>引水渠2800米宽0.6米、排洪去渠300米宽0.8米</t>
  </si>
  <si>
    <t>吸纳60人务工，其中脱贫人口8户，项目建成后解决了青山观村生产生活用水困难。</t>
  </si>
  <si>
    <t>东青镇青山观村2026年度农村产业路建设项目项目</t>
  </si>
  <si>
    <t>新建产业机耕道3200米</t>
  </si>
  <si>
    <t>项目建设中预计吸纳22人务工，其中脱贫户8人项目建成后可改善青山观村的生产条件。项目验收后移交青山观集体制度管护方案管护</t>
  </si>
  <si>
    <t>东青镇明兴村2026年度中省财政扶持发展新型农村集体经济项目</t>
  </si>
  <si>
    <t>加工流通项目</t>
  </si>
  <si>
    <t>农产品仓储保险冷链基础设施建设</t>
  </si>
  <si>
    <t>新建保鲜库500平方米，新建烘干房（含机械设备）1座，新建园区道路1.1公里，购置机械设备3台。</t>
  </si>
  <si>
    <t>项目建设中预计吸纳22人务工，其中脱贫户8人。项目建成后可改善明兴村的农业生产条件。项目验收后移交明兴村集体制度管护方案管护</t>
  </si>
  <si>
    <t>东青镇蟠龙社区2026年度中省财政扶持发展新型农村集体经济项目</t>
  </si>
  <si>
    <t>新建保鲜库、烘干房各一座，新建园区道路110米，购置农事机械设备5台</t>
  </si>
  <si>
    <t>项目建设中预计吸纳22人务工，其中脱贫户8人。项目建成后可改善蟠龙社区的农业生产条件。项目验收后移交蟠龙社区集体制度管护方案管护</t>
  </si>
  <si>
    <t>东青镇禅林社区2026年度中省财政扶持发展新型农村集体经济项目</t>
  </si>
  <si>
    <t>新建生产大棚1座，购置农事机械设备4台</t>
  </si>
  <si>
    <t>项目建设中预计吸纳22人务工，其中脱贫户8人。项目建成后可改善禅林社区的农业生产条件。项目验收后移交禅林社区集体制度管护方案管护</t>
  </si>
  <si>
    <t>东青镇碧水村2026年度中省财政扶持发展新型农村集体经济项目</t>
  </si>
  <si>
    <t>新建保鲜库500平方米，新建烘干房1座（含烘干设备）、厂房100平方米，新建道路0.8公里，购置农事机械设备4台。</t>
  </si>
  <si>
    <t>项目建设中预计吸纳22人务工，其中脱贫户8人。项目建成后可改善碧水村的农业生产条件。项目验收后移交碧水村集体制度管护方案管护</t>
  </si>
  <si>
    <t>东青镇东升村2026年度中省财政扶持发展新型农村集体经济项目</t>
  </si>
  <si>
    <t>新建保鲜库500平方米，烘干房120平方米（含烘干设备），新建道路0.8公里，购置机械设备3台。</t>
  </si>
  <si>
    <t>项目建设中预计吸纳22人务工，其中脱贫户8人。项目建成后可改善东升村的农业生产条件。项目验收后移交东升村集体制度管护方案管护</t>
  </si>
  <si>
    <t>东青镇碧水村2026年度道路建设项目</t>
  </si>
  <si>
    <t>新建1.5公里道路</t>
  </si>
  <si>
    <t>项目建设中预计吸纳20人务工，其中脱贫户4人。项目建成后可改善碧水村的产业园区道路运输条件。项目验收后移交碧水村集体制度管护方案管护</t>
  </si>
  <si>
    <t>东青镇禅林社区2026年度提灌站建设项目</t>
  </si>
  <si>
    <t>项目建设预计吸纳12务工，其中包含脱贫户3户5人，项目建成后可保障禅林社区常年季节性缺水的情况，有效改善农业灌溉条件。项目验收合格后移交禅林社区集体制定管护方案管护</t>
  </si>
  <si>
    <t>东青镇苍红村2026年度农村道路建设项目</t>
  </si>
  <si>
    <t>东青镇苍红村村民委员会</t>
  </si>
  <si>
    <t>苍红村</t>
  </si>
  <si>
    <t>建制村村道路破损修复加宽3500米c25混泥土厚度0.2m，宽度4.5m（含开挖，堡坎，单边沟）。</t>
  </si>
  <si>
    <t>吸纳55人务工，其中脱贫人口15户，项目建成后保障苍红村村民出行及生产生活。</t>
  </si>
  <si>
    <t>东青镇禅林社区2026年度循环水养殖改造项目</t>
  </si>
  <si>
    <t>东青镇禅林社区</t>
  </si>
  <si>
    <r>
      <t>深水井2座、水产养殖生产用房2座、氧气池改造5个、100m</t>
    </r>
    <r>
      <rPr>
        <sz val="12"/>
        <rFont val="方正书宋_GBK"/>
        <charset val="134"/>
      </rPr>
      <t>³</t>
    </r>
    <r>
      <rPr>
        <sz val="12"/>
        <rFont val="宋体"/>
        <charset val="134"/>
      </rPr>
      <t>尾水处理池1个</t>
    </r>
  </si>
  <si>
    <t>东青镇苍红村2026年度小二型水库渠系新建项目</t>
  </si>
  <si>
    <t>新建引水渠系900米，沉沙池</t>
  </si>
  <si>
    <t>吸纳17人务工，其中脱贫人口3户，项目建成后保障苍红村一、二组农田灌溉及生产生活用水。</t>
  </si>
  <si>
    <t>东溪镇八庙村2026年度道路建设项目</t>
  </si>
  <si>
    <t>东溪镇八庙村村民委员会</t>
  </si>
  <si>
    <t>八庙村一组</t>
  </si>
  <si>
    <t>一组产业发展道路2000米</t>
  </si>
  <si>
    <t>吸纳当地群众约12人务工，人均增加务工收入1.2万元</t>
  </si>
  <si>
    <t>东溪镇</t>
  </si>
  <si>
    <t>东溪镇八庙村2026年度苏家堰塘建设项目</t>
  </si>
  <si>
    <t>东溪镇八庙村一组苏家堰塘</t>
  </si>
  <si>
    <t>整治堰塘一口，，面积3000平方米，深5.5米，对堰塘进行清淤、增设溢洪道25米，硬化内坝（长90米高5.5米)及外坝(长120米高8米）。</t>
  </si>
  <si>
    <t>脱贫户约4户16人，一般户约20户68人</t>
  </si>
  <si>
    <t>东溪镇八庙村2026年度刘家堰塘建设项目</t>
  </si>
  <si>
    <t>东溪镇八庙村一组刘家堰塘</t>
  </si>
  <si>
    <t>塘整治堰塘一口，，面积3200平方米，深6米，对堰塘进行清淤、增设溢洪道35米，硬化内坝（长110米高6米)及外坝(长120米高8米）。</t>
  </si>
  <si>
    <t>东溪镇八庙村2026年度新堰塘建设项目</t>
  </si>
  <si>
    <t>东溪镇八庙村四组新堰塘</t>
  </si>
  <si>
    <t>护坡滑坡30米横向/纵向裂缝，总长30m，最大裂缝宽度25cm，降雨雨水灌入，影响大坝稳定</t>
  </si>
  <si>
    <t>脱贫户约3户14人，一般户约33户116人</t>
  </si>
  <si>
    <t>东溪镇八庙村2026年度长堰池堰塘建设项目</t>
  </si>
  <si>
    <t>东溪镇八庙村四组长堰池</t>
  </si>
  <si>
    <t>护坡滑坡25米存在横向/纵向裂缝，总长25m，平均高14.5米，降雨雨水灌入，影响大坝稳定</t>
  </si>
  <si>
    <t>脱贫户约10户37人，一般户约18户64人</t>
  </si>
  <si>
    <t>东溪镇八庙村2026年度罗兜堰塘建设项目</t>
  </si>
  <si>
    <t>东溪镇八庙村五组罗兜堰塘</t>
  </si>
  <si>
    <t>整治堰塘一口，，面积4200平方米，深7米，对堰塘进行清淤、增设溢洪道25米，硬化内坝（长120米高6米)及外坝(长140米高8米）。</t>
  </si>
  <si>
    <t>脱贫户约5户15人，一般户约10户37人</t>
  </si>
  <si>
    <t>东溪镇八庙村2026年度党田堰塘建设项目</t>
  </si>
  <si>
    <t>东溪镇八庙村五组党田堰塘</t>
  </si>
  <si>
    <t>护坡滑坡30米存在横向/纵向裂缝，总长30m，最大裂缝宽度35cm，降雨雨水灌入，影响大坝稳定</t>
  </si>
  <si>
    <t>脱贫户约5户17人，一般户约17户54人</t>
  </si>
  <si>
    <t>东溪镇柴坡村2026年度山坪塘治理建设项目</t>
  </si>
  <si>
    <t>东溪镇柴坡村村民委员会</t>
  </si>
  <si>
    <t>东溪镇柴坡村六组</t>
  </si>
  <si>
    <t>对六组辛家湾大堰塘引水渠进行硬化，引水渠长约1200米，宽0.5米</t>
  </si>
  <si>
    <t>解决辛家湾大堰塘蓄水问题，保障柴坡村六、七组98户345人一般生产用水和85亩农业灌溉用水</t>
  </si>
  <si>
    <t>东溪镇柴坡村2026年度老屋湾堰塘建设项目</t>
  </si>
  <si>
    <t>东溪镇柴坡村七组</t>
  </si>
  <si>
    <t>整治七组老屋湾堰塘，面积1200平方米，深8米，蓄水8400立方米，对堰塘进行清淤、治漏</t>
  </si>
  <si>
    <t>吸纳当地群众约22人务工（其中脱贫户约8户12人，一般户约9户10人）人均增加务工收入0.5万元，保障灌溉面积26亩，解决18户一般生产用水和农业灌溉问题</t>
  </si>
  <si>
    <t>东溪镇柴坡村2026年度奉家湾堰塘建设项目</t>
  </si>
  <si>
    <t>东溪镇柴坡村八组</t>
  </si>
  <si>
    <t>整治八组奉家湾堰塘一口，，面积2000平方米，深7米，对堰塘进行清淤、增设溢洪道30米，硬化内坝（长50米高6米)及外坝(长50米高10米）</t>
  </si>
  <si>
    <t>吸纳当地群众约30人务工（其中脱贫户约10户14人务工，一般户12户16人务工）工），人均增加务工收入0.4万元，保障灌溉面积45亩，解决28户一般生产用水和农业灌溉问题</t>
  </si>
  <si>
    <t>东溪镇陈干村2026年度大堰塘建设项目</t>
  </si>
  <si>
    <t>东溪镇陈干村村民委员会</t>
  </si>
  <si>
    <t>东溪镇陈干村五组</t>
  </si>
  <si>
    <t>对五组山后大堰塘引水渠进行硬化，引水渠长约1200米，宽0.5米</t>
  </si>
  <si>
    <t>解决山后大堰塘蓄水问题，保障陈干村五组98户345人一般生产用水和85亩农业灌溉用水</t>
  </si>
  <si>
    <t>东溪镇陈干村2026年度对窝石堰塘建设项目</t>
  </si>
  <si>
    <t>东溪镇陈干村二组</t>
  </si>
  <si>
    <t>对二组对窝石湾堰塘引水渠进行硬化，引水渠长约1200米，宽0.5米</t>
  </si>
  <si>
    <t>解决对窝石湾堰塘蓄水问题，保障陈干村二组98户345人一般生产用水和85亩农业灌溉用水</t>
  </si>
  <si>
    <t>东溪镇陈干村2026年度米家湾堰塘建设项目</t>
  </si>
  <si>
    <t>东溪镇陈干村四组</t>
  </si>
  <si>
    <t>整治四组米家湾堰塘，面积1200平方米，深8米，蓄水8400立方米，对堰塘进行清淤、治漏</t>
  </si>
  <si>
    <t>东溪镇陈干村2026年度黄家湾堰塘建设项目</t>
  </si>
  <si>
    <t>东溪镇陈干村一组</t>
  </si>
  <si>
    <t>整治一组黄家湾堰塘一口，，面积2000平方米，深7米，对堰塘进行清淤、增设溢洪道30米，硬化内坝（长50米高6米)及外坝(长50米高10米）</t>
  </si>
  <si>
    <t>东溪镇大龙村2026年度产业路硬化项目</t>
  </si>
  <si>
    <t>东溪镇大龙村村民委员会</t>
  </si>
  <si>
    <t>东溪镇大龙村六组、七组</t>
  </si>
  <si>
    <t>产业道路硬化长1100米，宽3.5米</t>
  </si>
  <si>
    <t>吸纳当地群众约18人务工（其中：脱贫户约5户6人，一般户约12户12人），人均增加务工收入0.4万元，解决油橄榄产业园产区业发展</t>
  </si>
  <si>
    <t>东溪镇大龙村2026年度提灌产业发展项目</t>
  </si>
  <si>
    <t>东溪镇大龙村五组</t>
  </si>
  <si>
    <t>提灌全长600米</t>
  </si>
  <si>
    <t>吸纳当地群众约8人务工（其中：脱贫户约2户2人，一般户约6户2人），人均增加务工收入0.2万元，增加灌溉面积530亩，解决65户一般生产用水和农业灌溉问题，带动群众发展产业。</t>
  </si>
  <si>
    <t>东溪镇大石村2026年度产业发展基础设施建设</t>
  </si>
  <si>
    <t>东溪镇大石村村民委员会</t>
  </si>
  <si>
    <t>东溪镇大石村三组</t>
  </si>
  <si>
    <t>标改堰塘1口面积1400平方米.深6米.蓄水8400立方米.清淤.治漏.硬化.</t>
  </si>
  <si>
    <t>：吸纳当地群众22人务工（其中：脱贫户约6户6人，一般户26户16人），人均增加务工收入0.2万元，增加灌溉面积120亩，解决32户一般生产用水和农业灌溉问题，带动群众发展产业</t>
  </si>
  <si>
    <t>东溪镇大石村2026年度产业发展建设项目</t>
  </si>
  <si>
    <t>东溪镇大石村二组</t>
  </si>
  <si>
    <t>硬化园区道路</t>
  </si>
  <si>
    <t>吸纳当地群众约8人务工（其中：脱贫户2户2人，一般户16户6人），人均增加务工收入0.1万元，改善18户村民生产和出行条件，带动群众发展产业。</t>
  </si>
  <si>
    <t>东溪镇东河村2026年度灌溉渠系整治项目</t>
  </si>
  <si>
    <t>东溪镇东河村村民委员会</t>
  </si>
  <si>
    <t>东河村四组</t>
  </si>
  <si>
    <t>硬化渠道长745米，宽60cm，高50cm，对渠道进行硬化、安装放水及安全设施等</t>
  </si>
  <si>
    <t>增加灌溉面积76亩一般户43户109人，人均增加700元</t>
  </si>
  <si>
    <t>东溪镇东河村2026年度桂花树堰塘整治项目</t>
  </si>
  <si>
    <t>东河村二组</t>
  </si>
  <si>
    <t>整治堰塘1口，面积500平方米，深10米，蓄水420立方米，对堰塘进行清淤、治漏、硬化、安装</t>
  </si>
  <si>
    <t>增加灌溉面积32亩一般户9户34人，人均增加700元</t>
  </si>
  <si>
    <t>东溪镇东河村2026年度水井堰塘整治项目</t>
  </si>
  <si>
    <t>东河村一组</t>
  </si>
  <si>
    <t>整治堰塘1口，面积300平方米，深6米，蓄水1200立方米，对堰塘进行清淤、治漏、硬化、安装放水及安全设施等</t>
  </si>
  <si>
    <t>增加灌溉面积28亩已脱贫户约2户4人，一般户14户43人人均增加700元</t>
  </si>
  <si>
    <t>东溪镇东河村2026年度新香坪蓄水池建设项目</t>
  </si>
  <si>
    <t>建蓄水池1口，面积30平方米，深4米，对蓄水池进行治漏、硬化</t>
  </si>
  <si>
    <t>增加灌溉面积18亩一般户18户62人人均增加600元</t>
  </si>
  <si>
    <t>东溪镇芙光村2026年度核桃树沟堰塘建设项目</t>
  </si>
  <si>
    <t>东溪镇芙光村村民委员会</t>
  </si>
  <si>
    <t>东溪镇芙光村九组</t>
  </si>
  <si>
    <r>
      <t>整治核桃树沟1口，面积2000平方米，深5米，蓄水10000睐m</t>
    </r>
    <r>
      <rPr>
        <sz val="12"/>
        <rFont val="方正书宋_GBK"/>
        <charset val="134"/>
      </rPr>
      <t>³</t>
    </r>
    <r>
      <rPr>
        <sz val="12"/>
        <rFont val="宋体"/>
        <charset val="134"/>
      </rPr>
      <t>，对堰塘进行清淤、清睑杂理乱、污水治理、护坡及放水筒整治</t>
    </r>
  </si>
  <si>
    <t>吸纳当地群众约40人务工（其中：脱贫户约9户35人，一般户约57户160人），人均增加务工收入0.1万元，增加灌溉面积70亩，解决57户一般生产用水和农业灌溉问题，带动群众发展产业</t>
  </si>
  <si>
    <t>东溪镇芙光村2026年度谭家沟堰塘建设项目</t>
  </si>
  <si>
    <t>东溪镇芙光村六组</t>
  </si>
  <si>
    <r>
      <t>整治谭家沟堰塘1口，面积2400平方米，深5米，蓄水12000m</t>
    </r>
    <r>
      <rPr>
        <sz val="12"/>
        <rFont val="方正书宋_GBK"/>
        <charset val="134"/>
      </rPr>
      <t>³</t>
    </r>
    <r>
      <rPr>
        <sz val="12"/>
        <rFont val="宋体"/>
        <charset val="134"/>
      </rPr>
      <t>，对堰塘进行清淤、护坡及放水筒整治</t>
    </r>
  </si>
  <si>
    <t>吸纳当地群众约50人务工（其中：脱贫户约7户21人，一般户约57户203人），人均增加务工收入0.1万元，增加灌溉面积85亩，解决50户一般生产用水和农业灌溉问题，带动群众发展产业</t>
  </si>
  <si>
    <t>东溪镇芙光村2026年度文家梁老堰塘建设项目</t>
  </si>
  <si>
    <t>东溪镇芙光村八组</t>
  </si>
  <si>
    <r>
      <t>整治文家梁老堰塘1口，面积3600平方米，深5米，蓄水18000m</t>
    </r>
    <r>
      <rPr>
        <sz val="12"/>
        <rFont val="方正书宋_GBK"/>
        <charset val="134"/>
      </rPr>
      <t>³</t>
    </r>
    <r>
      <rPr>
        <sz val="12"/>
        <rFont val="宋体"/>
        <charset val="134"/>
      </rPr>
      <t>，对堰塘进行清淤、护坡及放水筒整治</t>
    </r>
  </si>
  <si>
    <t>吸纳当地群众约30人务工（其中：脱贫户约9户45人，一般户约50户104人），人均增加务工收入0.1万元，增加灌溉面积26亩，解决50户一般生产用水和农业灌溉问题，带动群众发展产业</t>
  </si>
  <si>
    <t>东溪镇芙光村2026年度竹林沟堰塘建设项目</t>
  </si>
  <si>
    <t>东溪镇芙光村七组</t>
  </si>
  <si>
    <r>
      <t>整治竹林沟堰塘1口，面积3500平方米，深5米，蓄水17500m</t>
    </r>
    <r>
      <rPr>
        <sz val="12"/>
        <rFont val="方正书宋_GBK"/>
        <charset val="134"/>
      </rPr>
      <t>³</t>
    </r>
    <r>
      <rPr>
        <sz val="12"/>
        <rFont val="宋体"/>
        <charset val="134"/>
      </rPr>
      <t>，对堰塘进行清淤、护坡及放水筒整治</t>
    </r>
  </si>
  <si>
    <t>吸纳当地群众约30人务工（其中：脱贫户约8户29人，一般户约46户106人），人均增加务工收入0.1万元，增加灌溉面积45亩，解决46户一般生产用水和农业灌溉问题，带动群众发展产业</t>
  </si>
  <si>
    <t>东溪镇芙光村2026年入磨子村路建设项目</t>
  </si>
  <si>
    <t>硬化通村道路0.9千米，宽4米</t>
  </si>
  <si>
    <t>吸纳当地群众约15人务工（其中：脱贫户约5户14人，一般户约47户102人），人均增加务工收入0.06万元，解决出行困难问题，带动群众发展产业</t>
  </si>
  <si>
    <t>东溪镇红花村2026年度二组产业路硬化建设项目</t>
  </si>
  <si>
    <t>东溪镇红花村村民委员会</t>
  </si>
  <si>
    <t>二组</t>
  </si>
  <si>
    <t>新建产业道路长1000米宽3米</t>
  </si>
  <si>
    <t>吸纳15务工解决集体经济产业园区作业问题</t>
  </si>
  <si>
    <t>东溪镇红花村2026年度三组产业路硬化建设项目</t>
  </si>
  <si>
    <t>三组</t>
  </si>
  <si>
    <t>长600米宽2.5米</t>
  </si>
  <si>
    <t>东溪镇红花村2026年度李家梁堰塘整治项目</t>
  </si>
  <si>
    <t>红花村</t>
  </si>
  <si>
    <t>整治李家梁堰塘，面积300平方米，需对内坝长30米宽50米，坝顶长50米宽10米，溢洪道长40米宽2米</t>
  </si>
  <si>
    <t>吸纳当地群众约10人务工，人均增加务工收入0.1万元，增加灌溉面积80亩，解决80户一般生产用水和农业灌溉问题，带动群众发展产业</t>
  </si>
  <si>
    <t>东溪镇红花村2026年度水渠整治项目</t>
  </si>
  <si>
    <t>新建水渠宽30公分高45公分，长300米</t>
  </si>
  <si>
    <t>吸纳10人务工，解决80亩灌溉面积其中脱贫户4户15人一般户20户75人</t>
  </si>
  <si>
    <t>东溪镇黎明村2026年度产业园路建设项目</t>
  </si>
  <si>
    <t>东溪镇黎明村村民委员会</t>
  </si>
  <si>
    <t>东溪镇黎明村三组</t>
  </si>
  <si>
    <t>硬化园区道路1.2千米，宽3米</t>
  </si>
  <si>
    <t>吸纳当地群众约6人务工（其中：脱贫户约3户3人，一般户约3户3人），人均增加务工收入0.1万元，解决出行困难问题，带动群众发展产业</t>
  </si>
  <si>
    <t>东溪镇黎明村2026年度八组堰塘建设项目</t>
  </si>
  <si>
    <t>东溪镇黎明村八组</t>
  </si>
  <si>
    <r>
      <t>整治园心田堰塘1口，面积4200平方米，深5米，蓄水21000m</t>
    </r>
    <r>
      <rPr>
        <sz val="12"/>
        <rFont val="方正书宋_GBK"/>
        <charset val="134"/>
      </rPr>
      <t>³</t>
    </r>
    <r>
      <rPr>
        <sz val="12"/>
        <rFont val="宋体"/>
        <charset val="134"/>
      </rPr>
      <t>，对堰塘进行清淤、治漏、护坡及放水筒整治</t>
    </r>
  </si>
  <si>
    <t>吸纳当地群众约30人务工（其中：脱贫户约4户5人，一般户约20户20人），人均增加务工收入0.1万元，增加灌溉面积30亩，解决30户一般生产用水和农业灌溉问题，带动群众发展产业</t>
  </si>
  <si>
    <t>东溪镇黎明村2026年度二组堰塘建设项目</t>
  </si>
  <si>
    <t>东溪黎明村二组组</t>
  </si>
  <si>
    <r>
      <t>整治姚家遍堰塘3口，面积3500平方米，深4米，蓄水14000m</t>
    </r>
    <r>
      <rPr>
        <sz val="12"/>
        <rFont val="方正书宋_GBK"/>
        <charset val="134"/>
      </rPr>
      <t>³</t>
    </r>
    <r>
      <rPr>
        <sz val="12"/>
        <rFont val="宋体"/>
        <charset val="134"/>
      </rPr>
      <t>，对堰塘进行清淤、治漏整治</t>
    </r>
  </si>
  <si>
    <t>东溪镇黎明村2026年度六组堰塘建设项目</t>
  </si>
  <si>
    <t>东溪镇黎明村六组</t>
  </si>
  <si>
    <r>
      <t>整治柴湾堰塘等2口，面积4200平方米，深4米，蓄水16800m</t>
    </r>
    <r>
      <rPr>
        <sz val="12"/>
        <rFont val="方正书宋_GBK"/>
        <charset val="134"/>
      </rPr>
      <t>³</t>
    </r>
    <r>
      <rPr>
        <sz val="12"/>
        <rFont val="宋体"/>
        <charset val="134"/>
      </rPr>
      <t>，对堰塘进行清淤、治漏、护坡及放水筒整治</t>
    </r>
  </si>
  <si>
    <t>东溪镇黎明村2026年度三组堰塘建设项目</t>
  </si>
  <si>
    <r>
      <t>整治肖家堰塘等4口堰塘，面积4200平方米，深5米，蓄水21000m</t>
    </r>
    <r>
      <rPr>
        <sz val="12"/>
        <rFont val="方正书宋_GBK"/>
        <charset val="134"/>
      </rPr>
      <t>³</t>
    </r>
    <r>
      <rPr>
        <sz val="12"/>
        <rFont val="宋体"/>
        <charset val="134"/>
      </rPr>
      <t>，对堰塘进行清淤、治漏、护坡及放水筒整治</t>
    </r>
  </si>
  <si>
    <t>东溪镇黎明村2026年度五组堰塘建设项目</t>
  </si>
  <si>
    <t>东溪镇黎明村五组</t>
  </si>
  <si>
    <r>
      <t>整治杜家湾堰塘等3口，面积2800平方米，深3.5米，蓄水9800m</t>
    </r>
    <r>
      <rPr>
        <sz val="12"/>
        <rFont val="方正书宋_GBK"/>
        <charset val="134"/>
      </rPr>
      <t>³</t>
    </r>
    <r>
      <rPr>
        <sz val="12"/>
        <rFont val="宋体"/>
        <charset val="134"/>
      </rPr>
      <t>，对堰塘进行清淤、清杂理乱、治漏、护坡及放水筒整治</t>
    </r>
  </si>
  <si>
    <t>吸纳当地群众约40人务工（其中：脱贫户约5户6人，一般户约30户30人），人均增加务工收入0.1万元，增加灌溉面积70亩，解决45户一般生产用水和农业灌溉问题，带动群众发展产业</t>
  </si>
  <si>
    <t>东溪镇黎明村2026年度一组堰塘建设项目</t>
  </si>
  <si>
    <t>东溪镇黎明村一组</t>
  </si>
  <si>
    <r>
      <t>整治黎明村一组长堰池堰塘等5口，面积6200平方米，深4米，蓄水24800m</t>
    </r>
    <r>
      <rPr>
        <sz val="12"/>
        <rFont val="方正书宋_GBK"/>
        <charset val="134"/>
      </rPr>
      <t>³</t>
    </r>
    <r>
      <rPr>
        <sz val="12"/>
        <rFont val="宋体"/>
        <charset val="134"/>
      </rPr>
      <t>，对堰塘进行清淤、治漏整治</t>
    </r>
  </si>
  <si>
    <t>吸纳当地群众约10人务工（其中：脱贫户约3户16人，一般户约2户4人），人均增加务工收入0.25万元，增加灌溉面积100亩，解决40户一般生产用水和农业灌溉问题，带动群众发展产业</t>
  </si>
  <si>
    <t>东溪镇黎明村2026年度人畜饮水建设项目</t>
  </si>
  <si>
    <t>黎明村</t>
  </si>
  <si>
    <t>黎明村人畜饮水增容提升解决全村饮水难</t>
  </si>
  <si>
    <t>吸纳当地群众约20人务工，脱贫户7户9人一般户10户11人，人均收入0.3万元，解决全村老百姓饮水难问题</t>
  </si>
  <si>
    <t>东溪镇马蹄2026年度产业路硬化工程建设项目</t>
  </si>
  <si>
    <t>东溪镇马蹄村村民委员会</t>
  </si>
  <si>
    <t>东溪镇马蹄村三、四组</t>
  </si>
  <si>
    <t>硬化道路长500米、宽3米、厚0.2米</t>
  </si>
  <si>
    <t>解决三、四组群众出行和农产品销售困难和带动产业发展。其中脱贫户22户89人、一般户139户451人。</t>
  </si>
  <si>
    <t>东溪镇马蹄村2026年度三组山坪塘整治工程项目</t>
  </si>
  <si>
    <t>东溪镇马蹄村三组青家沟</t>
  </si>
  <si>
    <t>坝体整治、治漏、硬化，清淤、</t>
  </si>
  <si>
    <t>解决三组脱贫户5户22人，一般户10户41人的生产用水和农业灌溉问题，带动签字发展产业。</t>
  </si>
  <si>
    <t>东溪镇群友村2026年度山坪塘整治项目</t>
  </si>
  <si>
    <t>东溪镇群友村村民委员会</t>
  </si>
  <si>
    <t>群友村1组2组</t>
  </si>
  <si>
    <r>
      <t>整治罗家嘴、姚家塘堰塘2口，面积3000平方米，深10米，蓄水4000m</t>
    </r>
    <r>
      <rPr>
        <sz val="12"/>
        <rFont val="方正书宋_GBK"/>
        <charset val="134"/>
      </rPr>
      <t>³</t>
    </r>
    <r>
      <rPr>
        <sz val="12"/>
        <rFont val="宋体"/>
        <charset val="134"/>
      </rPr>
      <t>，对堰塘进行清淤、治漏、硬化、安装放水及安全设施等。</t>
    </r>
  </si>
  <si>
    <t>吸纳当地群众约15人务工（其中：脱贫户约6户6人，一般户约9户9人），人均增加务工收入0.4万元，增加灌溉面积50亩，解决54户一般生产用水和农业灌溉问题，带动群众发展产业。</t>
  </si>
  <si>
    <t>东溪镇芙光村2026年度曾家梁聚集点园区道路建设项目</t>
  </si>
  <si>
    <t>硬化园区道路1千米，宽4米</t>
  </si>
  <si>
    <t>吸纳当地群众约21人务工（其中：脱贫户约2户5人，一般户约5户22人），人均增加务工收入0.12万元，解决产品运输困难问题，带动群众发展产业</t>
  </si>
  <si>
    <t>东溪镇双田社区2026年度二组产业路硬化工程项目</t>
  </si>
  <si>
    <t>东溪镇双田社区居民委员会</t>
  </si>
  <si>
    <t>东溪镇双田社区二组</t>
  </si>
  <si>
    <t>硬化通村道路0.4千米，宽3米</t>
  </si>
  <si>
    <t>吸纳当地群众约3人务工（其中：脱贫户约2户2人，一般户约1户1人），人均增加务工收入0.06万元，解决出行困难问题，带动群众发展产业</t>
  </si>
  <si>
    <t>东溪镇双田社区2026年度三组产业路硬化工程项目</t>
  </si>
  <si>
    <t>东溪镇双田社区三组</t>
  </si>
  <si>
    <t>硬化通村道路0.8千米，宽3米</t>
  </si>
  <si>
    <t>东溪镇双田社区2026年度产业园区路建设项目</t>
  </si>
  <si>
    <t>东溪镇双田社区一组</t>
  </si>
  <si>
    <t>硬化园区道路2千米，宽2.5米</t>
  </si>
  <si>
    <t>吸纳当地群众约8人务工（其中：脱贫户约5户5人，一般户约3户3人），人均增加务工收入0.12万元，解决产品运输困难问题，带动群众发展产业</t>
  </si>
  <si>
    <t>东溪镇双田社区2026年度夹池堰建设项目</t>
  </si>
  <si>
    <t>东溪镇双田社区四组</t>
  </si>
  <si>
    <r>
      <t>整治夹池堰1口，面积1200平方米，深5米，蓄水6000m</t>
    </r>
    <r>
      <rPr>
        <sz val="12"/>
        <rFont val="方正书宋_GBK"/>
        <charset val="134"/>
      </rPr>
      <t>³</t>
    </r>
    <r>
      <rPr>
        <sz val="12"/>
        <rFont val="宋体"/>
        <charset val="134"/>
      </rPr>
      <t>，对堰塘进行清淤、护坡及放水筒整治</t>
    </r>
  </si>
  <si>
    <t>东溪镇双田社区2026年度罗家堰建设项目</t>
  </si>
  <si>
    <r>
      <t>整治罗家堰塘1口，面积3200平方米，深4米，蓄水12800m</t>
    </r>
    <r>
      <rPr>
        <sz val="12"/>
        <rFont val="方正书宋_GBK"/>
        <charset val="134"/>
      </rPr>
      <t>³</t>
    </r>
    <r>
      <rPr>
        <sz val="12"/>
        <rFont val="宋体"/>
        <charset val="134"/>
      </rPr>
      <t>，对堰塘进行清淤、护坡及放水筒整治</t>
    </r>
  </si>
  <si>
    <t>吸纳当地群众约50人务工（其中：脱贫户约6户10人，一般户约40户40人），人均增加务工收入0.1万元，增加灌溉面积60亩，解决75户一般生产用水和农业灌溉问题，带动群众发展产业</t>
  </si>
  <si>
    <t>东溪镇双田社区2026年度崖壳堰建设项目</t>
  </si>
  <si>
    <r>
      <t>整治崖壳堰1口，面积2500平方米，深5米，蓄水12500m</t>
    </r>
    <r>
      <rPr>
        <sz val="12"/>
        <rFont val="方正书宋_GBK"/>
        <charset val="134"/>
      </rPr>
      <t>³</t>
    </r>
    <r>
      <rPr>
        <sz val="12"/>
        <rFont val="宋体"/>
        <charset val="134"/>
      </rPr>
      <t>，对堰塘进行清淤、清杂理乱、污水治理、护坡及放水筒整治</t>
    </r>
  </si>
  <si>
    <t>东溪镇双田社区2026年度长堰塘建设项目</t>
  </si>
  <si>
    <r>
      <t>整治长堰塘1口，面积1500平方米，深4米，蓄水6000m</t>
    </r>
    <r>
      <rPr>
        <sz val="12"/>
        <rFont val="方正书宋_GBK"/>
        <charset val="134"/>
      </rPr>
      <t>³</t>
    </r>
    <r>
      <rPr>
        <sz val="12"/>
        <rFont val="宋体"/>
        <charset val="134"/>
      </rPr>
      <t>，对堰塘进行清淤、护坡及放水筒整治</t>
    </r>
  </si>
  <si>
    <t>东溪镇团包村2026年度柏亚树堰塘建设项目</t>
  </si>
  <si>
    <t>东溪镇团包村村民委员会</t>
  </si>
  <si>
    <t>东溪镇团包村三组</t>
  </si>
  <si>
    <r>
      <t>整治柏亚树堰塘1口，面积1500平方米，深13米，蓄水13000m</t>
    </r>
    <r>
      <rPr>
        <sz val="12"/>
        <rFont val="方正书宋_GBK"/>
        <charset val="134"/>
      </rPr>
      <t>³</t>
    </r>
    <r>
      <rPr>
        <sz val="12"/>
        <rFont val="宋体"/>
        <charset val="134"/>
      </rPr>
      <t>，对堰塘进行清淤、护坡及放水筒整治</t>
    </r>
  </si>
  <si>
    <t>吸纳当地群众约50人务工（其中：脱贫户约10户15人，一般户约20户30人），人均增加务工收入0.1万元，增加灌溉面积50亩，解决30户一般生产用水和农业灌溉问题，带动群众发展产业</t>
  </si>
  <si>
    <t>东溪镇团包村2026年度产业路建设项目</t>
  </si>
  <si>
    <t>东溪镇团包村四组</t>
  </si>
  <si>
    <t>产业道路1.8千米，宽3米</t>
  </si>
  <si>
    <t>吸纳当地群众约26人务工（其中：脱贫户约2户5人，一般户约5户20人），人均增加务工收入0.07万元，解决出行困难问题，带动群众发展产业</t>
  </si>
  <si>
    <t>东溪镇团包村2026年度陈家湾堰塘建设项目</t>
  </si>
  <si>
    <r>
      <t>整治陈家湾堰塘1口，面积2300平方米，深10米，蓄水8000m</t>
    </r>
    <r>
      <rPr>
        <sz val="12"/>
        <rFont val="方正书宋_GBK"/>
        <charset val="134"/>
      </rPr>
      <t>³</t>
    </r>
    <r>
      <rPr>
        <sz val="12"/>
        <rFont val="宋体"/>
        <charset val="134"/>
      </rPr>
      <t>，对堰塘进行清淤、护坡及放水筒整治</t>
    </r>
  </si>
  <si>
    <t>吸纳当地群众约30人务工（其中：脱贫户约4户6人，一般户约20户20人），人均增加务工收入0.1万元，增加灌溉面积25亩，解决30户一般生产用水和农业灌溉问题，带动群众发展产业</t>
  </si>
  <si>
    <t>东溪镇团包村2026年度奉正国堰塘建设项目</t>
  </si>
  <si>
    <t>东溪镇团包村一组</t>
  </si>
  <si>
    <r>
      <t>整治奉正国堰塘1口，面积2000平方米，深15米，蓄水15000m</t>
    </r>
    <r>
      <rPr>
        <sz val="12"/>
        <rFont val="方正书宋_GBK"/>
        <charset val="134"/>
      </rPr>
      <t>³</t>
    </r>
    <r>
      <rPr>
        <sz val="12"/>
        <rFont val="宋体"/>
        <charset val="134"/>
      </rPr>
      <t>，对堰塘进行清淤、护坡及放水筒整治</t>
    </r>
  </si>
  <si>
    <t>吸纳当地群众约30人务工（其中：脱贫户约3户3人，一般户约12户24人），人均增加务工收入0.1万元，解决出行困难问题，带动群众发展产业</t>
  </si>
  <si>
    <t>东溪镇团包村2026年度老堰塘建设项目</t>
  </si>
  <si>
    <t>东溪镇团包村五组</t>
  </si>
  <si>
    <r>
      <t>整治老堰塘1口，面积5300平方米，深15米，蓄水36900m</t>
    </r>
    <r>
      <rPr>
        <sz val="12"/>
        <rFont val="方正书宋_GBK"/>
        <charset val="134"/>
      </rPr>
      <t>³</t>
    </r>
    <r>
      <rPr>
        <sz val="12"/>
        <rFont val="宋体"/>
        <charset val="134"/>
      </rPr>
      <t>，对堰塘进行清淤、护坡及放水筒整治</t>
    </r>
  </si>
  <si>
    <t>吸纳当地群众约70人务工（其中：脱贫户约10户20人，一般户约50户50人），人均增加务工收入0.1万元，增加灌溉面积70亩，解决75户一般生产用水和农业灌溉问题，带动群众发展产业</t>
  </si>
  <si>
    <t>东溪镇团包村2026年度李家湾生产路建设项目</t>
  </si>
  <si>
    <t>硬化园区道路1.3公里，宽2.5米</t>
  </si>
  <si>
    <t>吸纳当地群众约8人务工（其中：脱贫户约5户5人，一般户约3户3人），人均增加务工收入0.12万元，解决产品运输困难问题，带动群众发展</t>
  </si>
  <si>
    <t>东溪镇瓦旋村2026年度道路硬化建设项目</t>
  </si>
  <si>
    <t>东溪镇瓦旋村村民委员会</t>
  </si>
  <si>
    <t>东溪镇瓦旋村5,6组</t>
  </si>
  <si>
    <t>5.6组道路硬化3.5*0.2*1000米</t>
  </si>
  <si>
    <t>吸纳当地群众约15人务工</t>
  </si>
  <si>
    <t>东溪镇瓦旋村2026年度渠系整治建设项目</t>
  </si>
  <si>
    <t>东溪镇瓦旋村1,2,3,6组</t>
  </si>
  <si>
    <t>渠系整治30*40*3000米</t>
  </si>
  <si>
    <t>吸纳当地群众约12人务工</t>
  </si>
  <si>
    <t>东溪镇瓦旋村2026年度人畜饮水建设项目</t>
  </si>
  <si>
    <t>东溪镇瓦旋村6组</t>
  </si>
  <si>
    <t>新建蓄水池6*5*2，新增32管道1500米</t>
  </si>
  <si>
    <t>吸纳当地群众约10人务工</t>
  </si>
  <si>
    <t>东溪镇瓦旋村2026年山坪整治建设项目</t>
  </si>
  <si>
    <t>东溪镇瓦旋村1组</t>
  </si>
  <si>
    <r>
      <t>堰塘1口，面积2000平方米，深8米，蓄水5000m</t>
    </r>
    <r>
      <rPr>
        <sz val="12"/>
        <rFont val="方正书宋_GBK"/>
        <charset val="134"/>
      </rPr>
      <t>³</t>
    </r>
    <r>
      <rPr>
        <sz val="12"/>
        <rFont val="宋体"/>
        <charset val="134"/>
      </rPr>
      <t>，对堰塘进行清淤、护坡及放水筒整治</t>
    </r>
  </si>
  <si>
    <t>东溪镇望金村2026年度产业道路建设项目</t>
  </si>
  <si>
    <t>东溪镇望金村村民委员会</t>
  </si>
  <si>
    <t>望金村四、七、九组</t>
  </si>
  <si>
    <t>硬化道路长2000米、宽3米</t>
  </si>
  <si>
    <t>吸纳当地群众约10人务工（其中：脱贫户约12户12人，一般户约13户13人），人均增加务工收入5000万元</t>
  </si>
  <si>
    <t>东溪镇望金村2026年度李家湾产业发展基础设施建设项目</t>
  </si>
  <si>
    <t>望金村九组李家湾</t>
  </si>
  <si>
    <r>
      <t>整治堰塘2口，面积800平方米，深8米，蓄水6000m</t>
    </r>
    <r>
      <rPr>
        <sz val="12"/>
        <rFont val="方正书宋_GBK"/>
        <charset val="134"/>
      </rPr>
      <t>³</t>
    </r>
    <r>
      <rPr>
        <sz val="12"/>
        <rFont val="宋体"/>
        <charset val="134"/>
      </rPr>
      <t>对堰塘进行清淤，硬化，安装放水及安全设施。</t>
    </r>
  </si>
  <si>
    <t>吸纳当地群众约10人务工（其中：脱贫户约4户4人，一般户约6户6人），人均增加务工收入5000万元</t>
  </si>
  <si>
    <t>东溪镇望金村2026年度唐家湾产业发展基础设施建设项目</t>
  </si>
  <si>
    <t>望金村八组唐家湾</t>
  </si>
  <si>
    <r>
      <t>整治堰塘1口，面积800平方米，深6米，蓄水5000m</t>
    </r>
    <r>
      <rPr>
        <sz val="12"/>
        <rFont val="方正书宋_GBK"/>
        <charset val="134"/>
      </rPr>
      <t>³</t>
    </r>
    <r>
      <rPr>
        <sz val="12"/>
        <rFont val="宋体"/>
        <charset val="134"/>
      </rPr>
      <t>对堰塘进行清淤，硬化，安装放水及安全设施。</t>
    </r>
  </si>
  <si>
    <t>吸纳当地群众约10人务工（其中：脱贫户约3户3人，一般户约7户7人），人均增加务工收入5000万元</t>
  </si>
  <si>
    <t>东溪镇五童村2026年度集体经济园基础配套设施建设项目</t>
  </si>
  <si>
    <t>东溪镇五童村村民委员会</t>
  </si>
  <si>
    <t>五童村二组</t>
  </si>
  <si>
    <t>硬化产业路1100米，宽3米；改建防旱池1口，500余立方</t>
  </si>
  <si>
    <t>吸纳当地群众约25人务工（其中：脱贫户约6户11人，一般户约7户14人），人均增加务工收入0.2万元，增加灌溉面积50余亩，解决11户一般生产用水和农业灌溉问题，带动群众发展产业。</t>
  </si>
  <si>
    <t>东溪镇五童村2026年度猕猴桃园区基础配套设施建设项目</t>
  </si>
  <si>
    <t>五童村三组</t>
  </si>
  <si>
    <t>硬化产业路800米，宽3米；新铺设管网1500米，型号50管</t>
  </si>
  <si>
    <t>吸纳当地群众约12人务工（其中：脱贫户约3户5人，一般户约6户7人），人均增加务工收入0.2万元，增加灌溉面积70余亩，带动群众发展产业。</t>
  </si>
  <si>
    <t>高坡镇柏桠村2026年度道路建设项目</t>
  </si>
  <si>
    <t>高坡镇柏桠村村民委员会</t>
  </si>
  <si>
    <t>高坡镇柏桠村</t>
  </si>
  <si>
    <t>柏垭村至东黄路道路加宽2000米</t>
  </si>
  <si>
    <t>预计带动450户，1500人出行，增大农产品运输能力。防灾减灾出行畅通。</t>
  </si>
  <si>
    <t>高坡镇</t>
  </si>
  <si>
    <t>高坡镇柏桠村2026年度中药材种植基地扩建项目</t>
  </si>
  <si>
    <t>扩建中药材种植基地40亩</t>
  </si>
  <si>
    <t>预计带动10户，10人务工，户均增收2000元</t>
  </si>
  <si>
    <t>高坡镇柏桠村2026年度组道路建设项目</t>
  </si>
  <si>
    <t>柏桠二三组道路加宽2200米</t>
  </si>
  <si>
    <t>预计带动135户，435人，增大农产品运输能力。防灾减灾出行畅通。</t>
  </si>
  <si>
    <t>高坡镇大湾村2026年度中药材种植基地项目</t>
  </si>
  <si>
    <t>高坡镇大湾村村民委员会</t>
  </si>
  <si>
    <t>高坡镇大湾村</t>
  </si>
  <si>
    <t>建成中药材种植基地50亩</t>
  </si>
  <si>
    <t>预计带动10户，10人务工，户均增收200元</t>
  </si>
  <si>
    <t>高坡镇大湾村2026年度组道路建设项目</t>
  </si>
  <si>
    <t>大湾二组新建组道路1200米</t>
  </si>
  <si>
    <t>预计带动120户，20人务工，增加农户收入，增大农产品运输能力</t>
  </si>
  <si>
    <t>高坡镇红岩村2026年度中药材种植基地项目</t>
  </si>
  <si>
    <t>高坡镇红岩村村民委员会</t>
  </si>
  <si>
    <t>高坡镇红岩村</t>
  </si>
  <si>
    <t>建成红岩药厂中药材种植基地50亩</t>
  </si>
  <si>
    <t>预计带动20户，10人务工，户均增收200元</t>
  </si>
  <si>
    <t>高坡镇柳溪村2026年特色种植基地建设项目</t>
  </si>
  <si>
    <t>高坡镇柳溪村村民委员会</t>
  </si>
  <si>
    <t>高坡镇柳溪村</t>
  </si>
  <si>
    <t>建成柳溪村种植基地60亩</t>
  </si>
  <si>
    <t>预计带动35户，23人务工，增加农户收入，增大农产品运输能力</t>
  </si>
  <si>
    <t>高坡镇2026年农产品仓储保鲜冷链设施建设项目</t>
  </si>
  <si>
    <t>农产品仓储保鲜冷链基础设施建设</t>
  </si>
  <si>
    <t>高坡镇红寨村村民委员会</t>
  </si>
  <si>
    <t>高坡镇红寨村</t>
  </si>
  <si>
    <t>100吨冷链保鲜库</t>
  </si>
  <si>
    <t>10人务工，增加收入2000元</t>
  </si>
  <si>
    <t>高坡镇青寨村2026年度村组道路建设项目</t>
  </si>
  <si>
    <t>高坡镇青寨村村民委员会</t>
  </si>
  <si>
    <t>青寨村五组</t>
  </si>
  <si>
    <t>硬化通组道路1千米，宽3.5米，配套排水沟，回车点4处。</t>
  </si>
  <si>
    <t>组织村民参与道路建设务工，优先聘用脱贫户，项目建成后改善143名群众出行条件。</t>
  </si>
  <si>
    <t>高坡镇青寨村2026年度集体产业园区建设项目</t>
  </si>
  <si>
    <t>新建产业园40亩，配套水肥一体化设施，田间道路800米。</t>
  </si>
  <si>
    <t>村民通过土地流转获租金、务工挣薪金、集体经济分红，增加全体成员集体经济分红人均20元。</t>
  </si>
  <si>
    <t>高坡镇2026年市场建设和农村物流项目</t>
  </si>
  <si>
    <t>市场建设和农村物流</t>
  </si>
  <si>
    <t>冷链物流车一辆</t>
  </si>
  <si>
    <t>10人务工，增加收入3000元</t>
  </si>
  <si>
    <t>高坡镇双石社区2026年道路建设项目</t>
  </si>
  <si>
    <t>高坡镇双石社区居民委员会</t>
  </si>
  <si>
    <t>双石社区二组</t>
  </si>
  <si>
    <t>双石社区二组生猪站到杨礼房后道路硬化400米</t>
  </si>
  <si>
    <t>项目建成后，涉及18户65人的出行。</t>
  </si>
  <si>
    <t>高坡镇双石社区2026年度农产品仓储保险冷链基础设施建设项目</t>
  </si>
  <si>
    <t>品牌打造和展销平台</t>
  </si>
  <si>
    <t>高坡镇双石社区场镇</t>
  </si>
  <si>
    <t>主要包括冷链仓储区40平方米，长10米，宽4米。</t>
  </si>
  <si>
    <t>冷链仓储建成后，可以延长农产品的保鲜期，减少腐烂损耗，增加农民收入。</t>
  </si>
  <si>
    <t>高坡镇双石社区2026年度农产品展销平台项目</t>
  </si>
  <si>
    <t>规划展销平台100平方，设置展位20个。</t>
  </si>
  <si>
    <t>结合冷链仓储，可以提高农产品的销售，增加农民收入。</t>
  </si>
  <si>
    <t>高坡镇天关村2026年度道路建设项目</t>
  </si>
  <si>
    <t>高坡镇天关村村民委员会</t>
  </si>
  <si>
    <t>高坡镇天关村</t>
  </si>
  <si>
    <t>天关村寨子垭一白志平处道路加宽2000米</t>
  </si>
  <si>
    <t>预计带动300户，1300人出行，增大农产品运输能力。防灾减灾出行畅通。</t>
  </si>
  <si>
    <t>高坡镇天关村2026年度中药材种植基地扩建项目</t>
  </si>
  <si>
    <t>扩建中药材种植基51亩</t>
  </si>
  <si>
    <t>高坡镇天关村2026年度组道路建设项目</t>
  </si>
  <si>
    <t>六，八组道路加宽3000米</t>
  </si>
  <si>
    <t>预计带动140户，512人，增大农产品运输能力。防灾减灾出行畅通。</t>
  </si>
  <si>
    <t>高坡镇红寨村2026年度园区道路硬化项目</t>
  </si>
  <si>
    <t>红寨村1200长3米宽道路硬化</t>
  </si>
  <si>
    <t>15人务工，增加收入2500元</t>
  </si>
  <si>
    <t>高坡镇竹梨村2026年度一组道路硬化建设项目</t>
  </si>
  <si>
    <t>高坡镇竹梨村村民委员会</t>
  </si>
  <si>
    <t>高坡镇竹梨村</t>
  </si>
  <si>
    <t>一组权文昌至权治先处道路硬化800米.</t>
  </si>
  <si>
    <t>项目建成后，涉及15，63人出行</t>
  </si>
  <si>
    <t>高坡镇竹梨村2026年度中药材种植基地建设项目</t>
  </si>
  <si>
    <t>建成中药材种植基地200亩</t>
  </si>
  <si>
    <t>预计带动农户55户，55人务工，户增收2000元</t>
  </si>
  <si>
    <t>高坡镇竹梨村2026年度二组道路硬化建设项目</t>
  </si>
  <si>
    <t>竹梨二组道路硬化1.68公里。</t>
  </si>
  <si>
    <t>项目建成后，涉及45户，132人出行</t>
  </si>
  <si>
    <t>高坡镇玉帝村2026年度11组道路硬化项目</t>
  </si>
  <si>
    <t>高坡镇玉帝村村民委员会</t>
  </si>
  <si>
    <t>玉帝村11组</t>
  </si>
  <si>
    <t>玉帝村11组窑湾至水龙洞联村公路硬化1.2公里</t>
  </si>
  <si>
    <t>项目建成后，解决云桑村居民及玉帝村11组村民的出行难问题及增大农产品运输能力。</t>
  </si>
  <si>
    <t>高坡镇玉帝村2026年度12组道路硬化项目</t>
  </si>
  <si>
    <t>玉帝村12组</t>
  </si>
  <si>
    <t>玉帝村12组学堂包至樊家梁组道路硬化600米。</t>
  </si>
  <si>
    <t>项目建成后，涉及5户21人的出行。</t>
  </si>
  <si>
    <t>高坡镇玉帝村2026年度2组路硬化路项目</t>
  </si>
  <si>
    <t>玉帝村2组</t>
  </si>
  <si>
    <t>玉帝村2组村道路硬化400米。</t>
  </si>
  <si>
    <t>项目建成后，解决8户60人的出行难问题及增大农产品运输能力。</t>
  </si>
  <si>
    <t>高坡镇玉帝村2026年度中药材种植基地项目</t>
  </si>
  <si>
    <t>高坡镇玉帝村</t>
  </si>
  <si>
    <t>预计带动12户脱贫户，15人务工，户均增收500元</t>
  </si>
  <si>
    <t>高坡镇三垭社区2026年度死木堰塘整治项目</t>
  </si>
  <si>
    <t>高坡镇三垭社区居民委员会</t>
  </si>
  <si>
    <t>高坡镇三垭社区三组</t>
  </si>
  <si>
    <t>堰塘整治一口</t>
  </si>
  <si>
    <t>项目建成后，涉及47户的生产生活用水，有效灌溉土地面积340亩。</t>
  </si>
  <si>
    <t>高坡镇青寨村2026年度竹节堰建设项目</t>
  </si>
  <si>
    <t>高坡镇青寨村</t>
  </si>
  <si>
    <t>新建竹节堰一座（含清淤），改建生产作业道路 200米（泥结石路面）。</t>
  </si>
  <si>
    <t>项目建成后，涉及200余人的生产生活用水。</t>
  </si>
  <si>
    <t>高坡镇双石社区2026年度村道路建设项目</t>
  </si>
  <si>
    <t>双石社区三组</t>
  </si>
  <si>
    <t>双石社区三组向仕华处至红寨村连村路600米道路硬化</t>
  </si>
  <si>
    <t>项目建成后，涉及5户20人的出行。</t>
  </si>
  <si>
    <t>河地镇地干寺社区2026年度堰塘整治项目</t>
  </si>
  <si>
    <t>河地镇地干寺社区居民委员会</t>
  </si>
  <si>
    <t>地干寺社区1.4组</t>
  </si>
  <si>
    <t>3个堰塘的清淤.扩容.筑坝</t>
  </si>
  <si>
    <t>吸纳当地群众约40人务工（其中：脱贫户约10户20人，一般户约10户20人），人均增加务工收入0.4万元，解地干寺社区1.4组干旱水资源不足的情况</t>
  </si>
  <si>
    <t>河地镇</t>
  </si>
  <si>
    <t>河地镇高晨村2026年度组道路硬化建设项目</t>
  </si>
  <si>
    <t>河地镇高晨村村民委员会</t>
  </si>
  <si>
    <t>高晨村</t>
  </si>
  <si>
    <t>原1组到9组连组道路硬化长370米，宽3.5米。</t>
  </si>
  <si>
    <t>吸纳当地群众务工10人，其中脱贫户4人，人均增收约3000元。</t>
  </si>
  <si>
    <t>河地镇天灵村2026年度道路加宽建设项目</t>
  </si>
  <si>
    <t>河地镇天灵村村民委员会</t>
  </si>
  <si>
    <t>天灵村5组</t>
  </si>
  <si>
    <t>公路全长2.5千米，加宽1米，0.2米厚</t>
  </si>
  <si>
    <t>吸纳当地群众约70人务工（其中：脱贫户约10户17人，一般户约60户53人），人均增加务工收入0.4万元，，带动群众发展产业。</t>
  </si>
  <si>
    <t>河地镇龙马村2026年度提灌建设项目</t>
  </si>
  <si>
    <t>河地镇人民政府</t>
  </si>
  <si>
    <t>龙马村</t>
  </si>
  <si>
    <t>从龙马村2组6组苟溪河提水至3.5组现有塘堰，满足全村所有耕地灌溉用水。</t>
  </si>
  <si>
    <t>可解决全村1700余亩耕地灌溉用水</t>
  </si>
  <si>
    <t>河地镇天灵村2026年度邓家塘整治项目</t>
  </si>
  <si>
    <t>天灵村3组邓洪登老房子处</t>
  </si>
  <si>
    <t>堰塘清淤加坝标改约蓄水4万方</t>
  </si>
  <si>
    <t>吸纳当地群众约50人务工（其中：脱贫户约10户10人，一般户约30户40人），人均增加务工收入0.4万元，，带动群众发展产业。</t>
  </si>
  <si>
    <t>河地镇天灵村2026年度组道路硬化建设项目</t>
  </si>
  <si>
    <t>公路全长1.5千米，宽3.5米，厚0.2米</t>
  </si>
  <si>
    <t>吸纳当地群众约50人务工（其中：脱贫户约2户10人，一般户约20户40人），人均增加务工收入0.2万元，解决社区场镇群众污水处理，带动群众发展产业。</t>
  </si>
  <si>
    <t>河地镇国庆村2026年度危桥改造建设项目</t>
  </si>
  <si>
    <t>河地镇国庆村村民委员会</t>
  </si>
  <si>
    <t>河地镇国庆村</t>
  </si>
  <si>
    <t>河地镇国庆村五组至河地镇榨垭村危桥改造，建设内容（桥面加宽，桥墩加高，增设护栏、码头）</t>
  </si>
  <si>
    <t>吸纳当地群众约12人务工（其中：脱贫户5户6人，一般户4户6人），人均增加务工收入3000元。</t>
  </si>
  <si>
    <t>河地镇天主村2026年度道路硬化建设项目</t>
  </si>
  <si>
    <t>河地镇天主村村民委员会</t>
  </si>
  <si>
    <t>天主村二组</t>
  </si>
  <si>
    <t>天主村二组刘家湾道路硬化2.5公里，长2.5公里宽3.5米高0.3米</t>
  </si>
  <si>
    <t>吸纳当地群众约14人务工（其中：脱贫户约2户2人，一般户约12户12人），人均增加务工收入1万元。</t>
  </si>
  <si>
    <t>河地镇天主村2026年度森林防灭火消防通道建设项目</t>
  </si>
  <si>
    <t>其他</t>
  </si>
  <si>
    <t>县林业局</t>
  </si>
  <si>
    <t>天主村三组、一组</t>
  </si>
  <si>
    <t>天主村三组银子湾1公里森林防灭火消防通道建设和长梁山森林防灭火消防通道建设(长2公里宽3米高0.3米)</t>
  </si>
  <si>
    <t>吸纳当地群众约18人务工（其中：脱贫户约5户6人，一般户约12户12人），人均增加务工收入0.4万元。</t>
  </si>
  <si>
    <t>河地镇天主村2026年度危桥改造建设项目</t>
  </si>
  <si>
    <t>天主村三组</t>
  </si>
  <si>
    <t>天主村三组至月山通木村危桥改造</t>
  </si>
  <si>
    <t>吸纳当地群众约18人务工（其中：脱贫户约2户2人，一般户约10户12人），人均增加务工收入1万元。</t>
  </si>
  <si>
    <t>河地镇天主村2026度道路加宽建设项目</t>
  </si>
  <si>
    <t>河地镇天主村</t>
  </si>
  <si>
    <t>天主村村道路18公里加宽，长18公里宽1米高0.3米</t>
  </si>
  <si>
    <t>吸纳当地群众约50人务工（其中：脱贫户约20户20人，一般户约30户35人），人均增加务工收入0.4万元</t>
  </si>
  <si>
    <t>河地镇国庆村2026年度安全饮水项目</t>
  </si>
  <si>
    <t>引凉水沟水源至国庆村三、四、五组。建设内容：蓄水池，净化设备，水管水泵等设施设备</t>
  </si>
  <si>
    <t>项目建设期间，可吸纳10户脱贫户务工增收3000元；项目建成后，可解决国庆村165户608人安全饮水问题。</t>
  </si>
  <si>
    <t>河地镇国庆村2026年度产业发展建设项目</t>
  </si>
  <si>
    <t>标改简絮沟堰塘1口，面积1200平方米，深10米，蓄水12000立方米，清淤，治漏，硬化。</t>
  </si>
  <si>
    <t>吸纳当地群众18人务工（其中：脱贫户约10户12人，一般户5户6人），人均增加务工收入3000元，增加灌溉面积450亩，解决112户348人生产生活用水和农业灌溉问题，带动群众发展产业。</t>
  </si>
  <si>
    <t>河地镇国庆村2026年度新建产业路项目</t>
  </si>
  <si>
    <t>通往简絮沟堰塘的产业路，长约800米，宽3.5米，泥结石路。</t>
  </si>
  <si>
    <t>吸纳当地群众约5人务工（脱贫户4户5人），人均增加务工收入1000元。</t>
  </si>
  <si>
    <t>河地镇何家梁村2026年度破损村组道路维修项目</t>
  </si>
  <si>
    <t>河地镇何家梁村村民委员会</t>
  </si>
  <si>
    <t>何家梁村1-2-3组</t>
  </si>
  <si>
    <r>
      <t>修补破损路面300米，宽3米，高0.2米，涵洞涵管换新</t>
    </r>
    <r>
      <rPr>
        <sz val="12"/>
        <rFont val="方正书宋_GBK"/>
        <charset val="134"/>
      </rPr>
      <t>∅</t>
    </r>
    <r>
      <rPr>
        <sz val="12"/>
        <rFont val="宋体"/>
        <charset val="134"/>
      </rPr>
      <t>80—20米，</t>
    </r>
    <r>
      <rPr>
        <sz val="12"/>
        <rFont val="方正书宋_GBK"/>
        <charset val="134"/>
      </rPr>
      <t>∅</t>
    </r>
    <r>
      <rPr>
        <sz val="12"/>
        <rFont val="宋体"/>
        <charset val="134"/>
      </rPr>
      <t>60—20米，</t>
    </r>
    <r>
      <rPr>
        <sz val="12"/>
        <rFont val="方正书宋_GBK"/>
        <charset val="134"/>
      </rPr>
      <t>∅</t>
    </r>
    <r>
      <rPr>
        <sz val="12"/>
        <rFont val="宋体"/>
        <charset val="134"/>
      </rPr>
      <t>30—15米</t>
    </r>
  </si>
  <si>
    <t>解决辖区脱贫人员6人务工，改善群众出行条件</t>
  </si>
  <si>
    <t>河地镇红琳村2026年度五组产业路发展工程项目</t>
  </si>
  <si>
    <t>河地镇红琳村村民委员会</t>
  </si>
  <si>
    <t>河地镇红琳村五组</t>
  </si>
  <si>
    <t>道路砌堡坎长50米，宽2米，高6米，硬化道路500米</t>
  </si>
  <si>
    <t>吸纳当地群众约15人务工（其中：脱贫户约7户9人，一般户约4户6人），人均增加务工收入0.4万元，解决爱媛产业园产区业发展</t>
  </si>
  <si>
    <t>河地镇红琳村2026年度产业路硬化工程项目</t>
  </si>
  <si>
    <t>河地镇红琳村一组</t>
  </si>
  <si>
    <t>产业道路硬化长1000米，宽3.5米</t>
  </si>
  <si>
    <t>吸纳当地群众约18人务工（其中：脱贫户约7户9人，一般户约4户9人），人均增加务工收入0.35万元，解决爱媛产业园产区业发展</t>
  </si>
  <si>
    <t>河地镇两河口社区2026年度河道治理项目</t>
  </si>
  <si>
    <t>河地镇两河口社区居民委员会</t>
  </si>
  <si>
    <t>两河口社区一组</t>
  </si>
  <si>
    <t>两河口社区一组辖区内构溪河养生塘沿河治理800m</t>
  </si>
  <si>
    <t>河地镇龙固村2026年度幸福塘治漏项目</t>
  </si>
  <si>
    <t>河地镇龙固村村民委员会</t>
  </si>
  <si>
    <t>龙固村1组</t>
  </si>
  <si>
    <t>幸福塘治漏</t>
  </si>
  <si>
    <t>吸纳当地群众约5人务工，解决漏水，方便群众村民灌溉及其服务集体经济养鱼</t>
  </si>
  <si>
    <t>河地镇龙固村2026年度堰塘标改项目</t>
  </si>
  <si>
    <t>龙固村2组</t>
  </si>
  <si>
    <t>龚波屋后池塘扩容，硬化</t>
  </si>
  <si>
    <t>吸纳当地群众约10人务工，解决2组村民无水灌溉的问题</t>
  </si>
  <si>
    <t>河地镇龙马村2026年度道路硬化项目</t>
  </si>
  <si>
    <t>河地镇龙马村</t>
  </si>
  <si>
    <t>全村2.3.5.6组新建硬化联户路2.6公里，3米宽。</t>
  </si>
  <si>
    <t>可解决龙马村29户157人安全出行及产业发展转运问题。</t>
  </si>
  <si>
    <t>河地镇龙马村2026年度塘堰标改项目</t>
  </si>
  <si>
    <t>标改杨家磅塘，新增引水渠系300米，治漏，内坝硬化。标改硝洞湾塘，新增引水渠系300米，扩容，加坝，内坝硬化，外坝护坡。</t>
  </si>
  <si>
    <t>可解决龙马村31户184人安全饮水及农业灌溉用水问题。</t>
  </si>
  <si>
    <t>河地镇龙寨村2026年度六组产业路硬化工程项目</t>
  </si>
  <si>
    <t>河地镇龙寨村村民委员会</t>
  </si>
  <si>
    <t>龙寨村六组</t>
  </si>
  <si>
    <t>龙寨村六组寇德洲房前到村委会道路硬化1公里</t>
  </si>
  <si>
    <t>吸纳当地群众约10人务工（其中：脱贫户约3户3人，一般户约4户6人），人均增加务工收入0.1万元，解决出行困难问题，带动群众发展产业</t>
  </si>
  <si>
    <t>河地镇龙寨村2026年度山坪塘治理建设项目</t>
  </si>
  <si>
    <t>龙寨村五组，六组</t>
  </si>
  <si>
    <t>整治五组园区堰塘，六组新堰塘治理。面积1200平方米，深8米，蓄水8400立方米，对堰塘进行清淤、治漏</t>
  </si>
  <si>
    <t>吸纳当地群众约30人务工（其中：脱贫户约4户5人，一般户约20户20人），人均增加务工收入0.1万元，增加灌溉面积90亩，解决30户一般生产用水和农业灌溉问题，带动群众发展产业</t>
  </si>
  <si>
    <t>河地镇双河社区2026年度产业路硬化工程项目</t>
  </si>
  <si>
    <t>河地镇双河社区居民委员会</t>
  </si>
  <si>
    <t>双河社区一组</t>
  </si>
  <si>
    <t>硬化产业道路长1000米宽3米</t>
  </si>
  <si>
    <t>吸纳当地群众约6人务工（其中：脱贫户约2户3人，一般户约3户3人），人均增加务工收入0.1万元，解决出行困难问题，带动群众发展产业</t>
  </si>
  <si>
    <t>河地镇双河社区2026年度提灌产业发展项目</t>
  </si>
  <si>
    <t>提灌全长1200米，解决一组居民生产、生活及猕猴桃产业园用水。</t>
  </si>
  <si>
    <t>吸纳当地群众约8人务工（其中：脱贫户约2户2人，一般户约6户2人），人均增加务工收入0.2万元，增加灌溉面积230亩，解决65户一般生产用水和农业灌溉问题，带动群众发展产业。</t>
  </si>
  <si>
    <t>河地镇天寨村2026年度道路加宽建设项目</t>
  </si>
  <si>
    <t>河地镇天寨村村民委员会</t>
  </si>
  <si>
    <t>天寨村3组</t>
  </si>
  <si>
    <t>新增硬化路长850*宽3.5米</t>
  </si>
  <si>
    <t>吸纳当地群众约7人务工（其中：脱贫户约4户4人，一般户约2户3人）</t>
  </si>
  <si>
    <t>河地镇天寨村2026年度道路硬化建设项目</t>
  </si>
  <si>
    <t>天寨村4组</t>
  </si>
  <si>
    <t>新增硬化道路800*3.5米</t>
  </si>
  <si>
    <t>吸纳当地群众约14人务工（其中：脱贫户约8户8人，一般户约6户6人）</t>
  </si>
  <si>
    <t>河地镇天主村2026年度道路加宽建设项目</t>
  </si>
  <si>
    <t>道路加宽18公里约36万元</t>
  </si>
  <si>
    <t>吸纳当地群众约28人务工解决70户一般生产用水和农业灌溉问题，带动群众发展产业</t>
  </si>
  <si>
    <t>河地镇天主村2026年度道路发展建设项目</t>
  </si>
  <si>
    <t>组道路硬化2公里约80万元</t>
  </si>
  <si>
    <t>吸纳当地群众约28人</t>
  </si>
  <si>
    <t>河地镇天主村2026年度漫水桥整治建设项目</t>
  </si>
  <si>
    <t>漫水桥（危桥）整治），约5O万元。</t>
  </si>
  <si>
    <t>吸纳当地群众约22人</t>
  </si>
  <si>
    <t>河地镇兴华村2026年度道路建设项目</t>
  </si>
  <si>
    <t>河地镇兴华村村民委员会</t>
  </si>
  <si>
    <t>兴华村1.5组</t>
  </si>
  <si>
    <t>修补烂路200米，宽3米，高0.2米</t>
  </si>
  <si>
    <t>吸纳当地群众约5人务工，解决兴华村老百姓出行方便</t>
  </si>
  <si>
    <t>河地镇玉宝村2026年度道路硬化项目</t>
  </si>
  <si>
    <t>河地镇玉宝村村民委员会</t>
  </si>
  <si>
    <t>河地镇玉宝村一组、二组、三组、四组、</t>
  </si>
  <si>
    <t>村道路修复，硬化长2000米，宽3.5米</t>
  </si>
  <si>
    <t>吸纳当地群众约55人务工（其中：脱贫户约20户23人，一般户约33户33人），人均增加务工收入0.51万元</t>
  </si>
  <si>
    <t>河地镇玉宝村2026年度水利设施建设项目</t>
  </si>
  <si>
    <t>河地镇玉宝村一组</t>
  </si>
  <si>
    <t>整治阴家湾堰塘1口，蓄水25000立方米，清淤、内外坝硬化，安装放水及安全设施</t>
  </si>
  <si>
    <t>吸纳当地群众约32人务工（其中：脱贫户约6户7人，一般户约23户25人），人均增加务工收入0.65万元，解决农户灌溉农田干旱问题</t>
  </si>
  <si>
    <t>河地镇榨垭村2026年度产业发展建设项目</t>
  </si>
  <si>
    <t>河地镇榨垭村村民委员会</t>
  </si>
  <si>
    <t>河地镇榨垭村六组</t>
  </si>
  <si>
    <t>标改堰塘1口面积400平方米.深5.5米.蓄水2200立方米.清淤.治漏.硬化.</t>
  </si>
  <si>
    <t>：吸纳当地群众22人务工（其中：脱贫户约6户6人，一般户16户16人），人均增加务工收入0.2万元，增加灌溉面积140亩，解决28户一般生产用水和农业灌溉问题，带动群众发展产业</t>
  </si>
  <si>
    <t>唤马镇黑山村2026年度包梁堰塘整治项目</t>
  </si>
  <si>
    <t>唤马镇黑山村村民委员会</t>
  </si>
  <si>
    <t>唤马镇黑山村六组</t>
  </si>
  <si>
    <r>
      <t>治漏、标改，蓄水量3500m</t>
    </r>
    <r>
      <rPr>
        <sz val="12"/>
        <rFont val="方正书宋_GBK"/>
        <charset val="134"/>
      </rPr>
      <t>³</t>
    </r>
  </si>
  <si>
    <t>项目建设期间带动周边群众12人务工，其中脱贫户（含监测对象）2人，发放劳务报酬3万元。项目建成后，可促进村组产业发展，方便村民生产生活用水，灌溉面积105亩。</t>
  </si>
  <si>
    <t>唤马镇</t>
  </si>
  <si>
    <t>唤马镇云龙村2026年特色产业（茶叶）改造提升项目</t>
  </si>
  <si>
    <t>种殖业基地</t>
  </si>
  <si>
    <t>唤马镇人民政府</t>
  </si>
  <si>
    <t>唤马镇云龙村</t>
  </si>
  <si>
    <t>改造升级阳光房200平方米及相关配色设施设备，白茶库房及生产用水改造提升。</t>
  </si>
  <si>
    <t>带动周边农户务工40人，人均增收800元以上。</t>
  </si>
  <si>
    <t>唤马镇黑山村2026年度窑沟扁堰整治项目</t>
  </si>
  <si>
    <t>唤马镇黑山村二组</t>
  </si>
  <si>
    <t>项目建设期间带动周边群众7人务工，其中脱贫户（含监测对象）4人，发放劳务报酬2万元。项目建成后，可促进村组产业发展，方便村民生产生活用水，灌溉面积150亩。</t>
  </si>
  <si>
    <t>唤马镇黑山村2026年度张家堰塘整治项目</t>
  </si>
  <si>
    <t>唤马镇黑山村一组</t>
  </si>
  <si>
    <r>
      <t>治漏、标改，蓄水量3100m</t>
    </r>
    <r>
      <rPr>
        <sz val="12"/>
        <rFont val="方正书宋_GBK"/>
        <charset val="134"/>
      </rPr>
      <t>³</t>
    </r>
  </si>
  <si>
    <t>项目建设期间带动周边群众8人务工，其中脱贫户（含监测对象）3人，发放劳务报酬4万元。项目建成后，可促进村组产业发展，方便村民生产生活用水，灌溉面积105亩。</t>
  </si>
  <si>
    <t>唤马镇红龙村2026年度水蜡烛堰塘整治项目</t>
  </si>
  <si>
    <t>唤马镇红龙村村民委员会</t>
  </si>
  <si>
    <t>红龙村五组</t>
  </si>
  <si>
    <t>大坝整治</t>
  </si>
  <si>
    <t>项目建设期间带动周边群众10人务工，其中脱贫户（含监测对象）3人，发放劳务报酬2万元。项目建成后，可促进村组产业发展，方便村民生产生活用水，灌溉面积150亩。</t>
  </si>
  <si>
    <t>唤马镇红龙村2026年度山坪塘整治项目</t>
  </si>
  <si>
    <t>红龙村六组</t>
  </si>
  <si>
    <t>治漏、大坝治理</t>
  </si>
  <si>
    <t>项目建设期间带动周边群众10人务工，其中脱贫户（含监测对象）3人，发放劳务报酬2万元。项目建成后，可促进村组产业发展，方便村民生产生活用水，灌溉面积100亩。</t>
  </si>
  <si>
    <t>唤马镇红龙村2026年度甲渠堰整治项目</t>
  </si>
  <si>
    <t>红龙村七组</t>
  </si>
  <si>
    <t>标改、扩容</t>
  </si>
  <si>
    <t>项目建设期间带动周边群众10人务工，其中脱贫户（含监测对象）2人，发放劳务报酬2万元。项目建成后，可促进村组产业发展，方便村民生产生活用水，灌溉面积80亩。</t>
  </si>
  <si>
    <t>唤马镇红龙村2026年度主道路硬化项目</t>
  </si>
  <si>
    <t>村委会一至四组</t>
  </si>
  <si>
    <t>长0.35公里，宽3.5米</t>
  </si>
  <si>
    <t>项目建设期间带动周边群众5人务工，其中脱贫户（含监测对象）2人，发放劳务报酬1.2万元。项目建成后，可促进村组产业发展，方便群众出行。</t>
  </si>
  <si>
    <t>唤马镇金店村2026年度村集体经济爱媛产业园水肥一体化项目</t>
  </si>
  <si>
    <t>唤马镇金店村村民委员会</t>
  </si>
  <si>
    <t>唤马镇金店村三组</t>
  </si>
  <si>
    <t>对45亩集体经济爱媛产业园安装水肥一体化</t>
  </si>
  <si>
    <t>项目建设期间带动周边群众8人务工，其中脱贫户（含监测对象）2人，发放劳务报酬2万元。项目建成后，可促进村组产业发展，方便村民生产生活用水，灌溉面积45亩。</t>
  </si>
  <si>
    <t>唤马镇金店村2026年度坟林池堰塘整治项目</t>
  </si>
  <si>
    <t>唤马镇金店村二组</t>
  </si>
  <si>
    <r>
      <t>标改、治漏、清淤、放水设施（蓄水量1000m</t>
    </r>
    <r>
      <rPr>
        <sz val="12"/>
        <rFont val="方正书宋_GBK"/>
        <charset val="134"/>
      </rPr>
      <t>³</t>
    </r>
    <r>
      <rPr>
        <sz val="12"/>
        <rFont val="宋体"/>
        <charset val="134"/>
      </rPr>
      <t>）</t>
    </r>
  </si>
  <si>
    <t>项目建设期间带动周边群众10人务工，其中脱贫户（含监测对象）3人，发放劳务报酬3万元。项目建成后，可促进村组产业发展，方便村民生产生活用水，灌溉面积150亩。</t>
  </si>
  <si>
    <t>唤马镇金店村2026年度公堰整治项目</t>
  </si>
  <si>
    <r>
      <t>治漏、扩容（蓄水量8000m</t>
    </r>
    <r>
      <rPr>
        <sz val="12"/>
        <rFont val="方正书宋_GBK"/>
        <charset val="134"/>
      </rPr>
      <t>³</t>
    </r>
    <r>
      <rPr>
        <sz val="12"/>
        <rFont val="宋体"/>
        <charset val="134"/>
      </rPr>
      <t>）</t>
    </r>
  </si>
  <si>
    <t>项目建设期间带动周边群众14人务工，其中脱贫户（含监测对象）3人，发放劳务报酬5万元。项目建成后，可促进村组产业发展，方便村民生产生活用水，灌溉面积500亩。</t>
  </si>
  <si>
    <t>唤马镇金店村2026年度贺家堰塘整治项目</t>
  </si>
  <si>
    <t>唤马镇金店村四组</t>
  </si>
  <si>
    <r>
      <t>标改、治漏、清淤、扩容、放水设施（蓄水量2000m</t>
    </r>
    <r>
      <rPr>
        <sz val="12"/>
        <rFont val="方正书宋_GBK"/>
        <charset val="134"/>
      </rPr>
      <t>³</t>
    </r>
    <r>
      <rPr>
        <sz val="12"/>
        <rFont val="宋体"/>
        <charset val="134"/>
      </rPr>
      <t>）</t>
    </r>
  </si>
  <si>
    <t>项目建设期间带动周边群众15人务工，其中脱贫户（含监测对象）6人，发放劳务报酬5万元。项目建成后，可促进村组产业发展，方便村民生产生活用水，灌溉面积200亩。</t>
  </si>
  <si>
    <t>唤马镇金刚村2026年度李家岩堰塘整治项目</t>
  </si>
  <si>
    <t>唤马镇金刚村村民委员会</t>
  </si>
  <si>
    <t>金刚村二组</t>
  </si>
  <si>
    <r>
      <t>标改、坝体治理、治漏、放水设施，（蓄水量5000m</t>
    </r>
    <r>
      <rPr>
        <sz val="12"/>
        <rFont val="方正书宋_GBK"/>
        <charset val="134"/>
      </rPr>
      <t>³</t>
    </r>
    <r>
      <rPr>
        <sz val="12"/>
        <rFont val="宋体"/>
        <charset val="134"/>
      </rPr>
      <t>）</t>
    </r>
  </si>
  <si>
    <t>项目建设期间带动周边群众12人务工，其中脱贫户（含监测对象）5人，发放劳务报酬5万元。项目检查后，可促进村组产业发展，方便村民生产生活用水，灌溉面积80亩。</t>
  </si>
  <si>
    <t>唤马镇金刚村2026年度七组道路水毁恢复项目</t>
  </si>
  <si>
    <t>金刚村七组</t>
  </si>
  <si>
    <r>
      <t>新建堡坎350m</t>
    </r>
    <r>
      <rPr>
        <sz val="12"/>
        <rFont val="方正书宋_GBK"/>
        <charset val="134"/>
      </rPr>
      <t>³</t>
    </r>
    <r>
      <rPr>
        <sz val="12"/>
        <rFont val="宋体"/>
        <charset val="134"/>
      </rPr>
      <t>、路面修复300㎡</t>
    </r>
  </si>
  <si>
    <t>项目建设期间带动周边群众14务工，其中脱贫户（含监测对象）5人，发放劳务报酬5万元。项目检查后，可促进村组产业发展，方便群众出行。</t>
  </si>
  <si>
    <t>唤马镇金刚村2026年度邹家塝道路损毁修复项目</t>
  </si>
  <si>
    <t>金刚村四组</t>
  </si>
  <si>
    <r>
      <t>新建堡坎180m</t>
    </r>
    <r>
      <rPr>
        <sz val="12"/>
        <rFont val="方正书宋_GBK"/>
        <charset val="134"/>
      </rPr>
      <t>³</t>
    </r>
    <r>
      <rPr>
        <sz val="12"/>
        <rFont val="宋体"/>
        <charset val="134"/>
      </rPr>
      <t>、路面破损修复660㎡</t>
    </r>
  </si>
  <si>
    <t>项目建设期间带动周边群众18务工，其中脱贫户（含监测对象）7人，发放劳务报酬8万元。项目检查后，可促进村组产业发展，方便群众出行。</t>
  </si>
  <si>
    <t>唤马镇金刚村2026年度田间堡坎项目</t>
  </si>
  <si>
    <t>金刚村四、五组</t>
  </si>
  <si>
    <r>
      <t>天九园区田间堡坎新建3000m</t>
    </r>
    <r>
      <rPr>
        <sz val="12"/>
        <rFont val="方正书宋_GBK"/>
        <charset val="134"/>
      </rPr>
      <t>³</t>
    </r>
  </si>
  <si>
    <t>项目建设期间带动周边群众10人务工，其中脱贫户（含监测对象）3人，发放劳务报酬4万元。项目建成后，可促进村组生产发展。</t>
  </si>
  <si>
    <t>唤马镇金华社区2026年度产业道路建设项目</t>
  </si>
  <si>
    <t>唤马镇金华社区居民委员会</t>
  </si>
  <si>
    <t>唤马镇金华社区二组</t>
  </si>
  <si>
    <t>新建唤马大桥至唤马小学农产品仓储物流产业公路，长1公里，宽6米</t>
  </si>
  <si>
    <t>项目建设期间带动周边群众32人务工，其中脱贫户（含监测对象）5人，发放劳务报酬10万元。项目建成后，方便全镇人民出行，促进生产生活。</t>
  </si>
  <si>
    <t>唤马镇金华社区2026年度梁顶堰塘整治项目</t>
  </si>
  <si>
    <t>唤马镇金华社区居三组</t>
  </si>
  <si>
    <r>
      <t>标改、外坝治理、治漏、放水设施，（蓄水量2000m</t>
    </r>
    <r>
      <rPr>
        <sz val="12"/>
        <rFont val="方正书宋_GBK"/>
        <charset val="134"/>
      </rPr>
      <t>³</t>
    </r>
    <r>
      <rPr>
        <sz val="12"/>
        <rFont val="宋体"/>
        <charset val="134"/>
      </rPr>
      <t>）</t>
    </r>
  </si>
  <si>
    <t>项目建设期间带动周边群众8人务工，其中脱贫户（含监测对象）3人，发放劳务报酬2万元。项目建成后，可带动社区产业发展，方便村民生产生活，灌溉面积80亩。</t>
  </si>
  <si>
    <t>唤马镇彭城村2026年度四组通组路硬化项目</t>
  </si>
  <si>
    <t>唤马镇彭城村村民委员会</t>
  </si>
  <si>
    <t>彭城村四组</t>
  </si>
  <si>
    <t>长0.6公里，宽3米</t>
  </si>
  <si>
    <t>项目建设期间带动周边群众15务工，其中脱贫户（含监测对象）2人，发放劳务报酬4万元。项目检查后，可促进村组产业发展，方便群众出行。</t>
  </si>
  <si>
    <t>唤马镇彭城村2026年度铁步沟堰塘整治项目</t>
  </si>
  <si>
    <t>标改、外坝治理</t>
  </si>
  <si>
    <t>项目建设期间带动周边群众10务工，其中脱贫户（含监测对象）2人，发放劳务报酬3万元。项目检查后，可促进村组产业发展，方便村民生产生活用水，灌溉面积200亩。</t>
  </si>
  <si>
    <t>唤马镇彭城村2026年度龙王沟公路护坡建设项目</t>
  </si>
  <si>
    <t>彭城村一组</t>
  </si>
  <si>
    <t>公路塌方修复、护坡堤浇筑、附属水渠修复</t>
  </si>
  <si>
    <t>项目建设期间带动周边群众10人务工，其中脱贫户（含监测对象）2人，发放劳务报酬4万元。项目检查后，可促进村组产业发展，方便村民通行，恢复灌溉面积200亩。</t>
  </si>
  <si>
    <t>唤马镇鱼塘村2026年度村集体经济产业园调整项目</t>
  </si>
  <si>
    <t>唤马镇鱼塘村村民委员会</t>
  </si>
  <si>
    <t>鱼塘村一组</t>
  </si>
  <si>
    <t>发展桑树12亩，含改土、购苗、人工</t>
  </si>
  <si>
    <t>项目建设期间带动周边群众12人务工，其中脱贫户（含监测对象）1人，发放劳务报酬0.6万元。项目建成后，可促进村集体经济产业发展增收。</t>
  </si>
  <si>
    <t>唤马镇鱼塘村2026年度村主道路修复项目</t>
  </si>
  <si>
    <t>唤马镇鱼塘村民委员会</t>
  </si>
  <si>
    <t>一组水厂至黑山主路</t>
  </si>
  <si>
    <t>长800米，宽3.5米</t>
  </si>
  <si>
    <t>项目建设期间带动周边群众人5务工，其中脱贫户（含监测对象）2人，发放劳务报酬1.2万元。项目检查后，可促进村组产业发展，方便群众出行。</t>
  </si>
  <si>
    <t>唤马镇鱼塘村2026年度梁家扁堰整治项目</t>
  </si>
  <si>
    <t>鱼塘村2组</t>
  </si>
  <si>
    <t>项目建设期间带动周边群众20人务工，其中脱贫户（含监测对象）15人，发放劳务报酬4万元。项目检查后，可促进村组产业发展，方便村民生产生活用水，灌溉面积180亩。</t>
  </si>
  <si>
    <t>唤马镇鱼塘村2026年度青岗林堰整治项目</t>
  </si>
  <si>
    <t>鱼塘村4组</t>
  </si>
  <si>
    <t>项目建设期间带动周边群众10人务工，其中脱贫户（含监测对象）2人，发放劳务报酬2万元。项目检查后，可促进村组产业发展，方便村民生产生活用水，灌溉面积80亩。</t>
  </si>
  <si>
    <t>唤马镇云龙村2026年度集体经济蚕桑养殖产业项目</t>
  </si>
  <si>
    <t>新型农村集体经济发展项目</t>
  </si>
  <si>
    <t>唤马镇云龙村村民委员会</t>
  </si>
  <si>
    <t>唤马镇云龙村一组</t>
  </si>
  <si>
    <t>新建蚕桑养殖房1处，面积2000㎡，场地平整与硬化、周边围墙、水渠；2.购安设施设备</t>
  </si>
  <si>
    <t>项目建设期间带动周边群众84人务工，其中脱贫户（含监测对象）24人，发放劳务报酬25万元。项目建成后，每年增加村集体经济收入3万元。全村受益</t>
  </si>
  <si>
    <t>唤马镇云龙村2026年度崖根堰塘整治项目</t>
  </si>
  <si>
    <t>唤马镇云龙村三组</t>
  </si>
  <si>
    <r>
      <t>标改、外坝治理、清淤、放水设施，（蓄水量3000m</t>
    </r>
    <r>
      <rPr>
        <sz val="12"/>
        <rFont val="方正书宋_GBK"/>
        <charset val="134"/>
      </rPr>
      <t>³</t>
    </r>
    <r>
      <rPr>
        <sz val="12"/>
        <rFont val="宋体"/>
        <charset val="134"/>
      </rPr>
      <t>）</t>
    </r>
  </si>
  <si>
    <t>项目建设期间带动周边群众20人务工，其中脱贫户（含监测对象）5人，发放劳务报酬2万元。项目建成后，可促进村组产业发展，方便村民生产生活用水，灌溉面积260亩。</t>
  </si>
  <si>
    <t>唤马镇云龙村2026年度硬化放水渠项目</t>
  </si>
  <si>
    <t>唤马镇云龙村四组</t>
  </si>
  <si>
    <t>硬化放水渠1km，60cm*50cm</t>
  </si>
  <si>
    <t>项目建设期间带动周边群众22人务工，其中脱贫户（含监测对象）4人，发放劳务报酬5万元。项目建成后，可促进村组产业发展，方便村民生产生活用水，灌溉面积300亩。</t>
  </si>
  <si>
    <t>黄猫垭镇呈元村2026年度道路硬化项目</t>
  </si>
  <si>
    <t>黄猫垭镇呈元村村民委员会</t>
  </si>
  <si>
    <t>黄猫垭镇呈元村</t>
  </si>
  <si>
    <t>公路硬化2500米、宽3.5米</t>
  </si>
  <si>
    <t>项目建设期间，吸纳项目地群众≥10人参与务工，人均增加务工收入≥0.4万元。项目区群众满意度≥98%。项目建成后，方便群众生产生活。</t>
  </si>
  <si>
    <t>黄猫垭镇</t>
  </si>
  <si>
    <t>黄猫垭镇呈元村2026年度管网建设项目</t>
  </si>
  <si>
    <t>1、PE200管安装及闸阀，长1500米；2、堰塘出水口治漏</t>
  </si>
  <si>
    <t>涉及农户124人，项目建设期间，吸纳项目地群众≥10人参与务工，人均增加务工收入≥0.4万元。项目区群众满意度≥98%。项目建成后，方便群众生产生活。</t>
  </si>
  <si>
    <t>黄猫垭镇呈元村2026年度田间小水渠管网建设项目</t>
  </si>
  <si>
    <t>1、PE200管安装及闸阀，长度3000米；2、外坝滑坡治理长40米，高5米</t>
  </si>
  <si>
    <t>涉及农户713人，项目建设期间，吸纳项目地群众≥10人参与务工，人均增加务工收入≥0.4万元。项目区群众满意度≥98%。项目建成后，方便群众生产生活。</t>
  </si>
  <si>
    <t>黄猫垭镇呈元村2026年度堰塘标改治漏项目</t>
  </si>
  <si>
    <t>标改护坡长度240米、堰塘底治漏、排危</t>
  </si>
  <si>
    <t>涉及农户1128人，项目建设期间，吸纳项目地群众≥10人参与务工，人均增加务工收入≥0.4万元。项目区群众满意度≥98%。项目建成后，方便群众生产生活。</t>
  </si>
  <si>
    <t>黄猫垭镇呈元村2026年度猕猴桃园区公路硬化项目</t>
  </si>
  <si>
    <t>黄猫垭镇呈元村一组</t>
  </si>
  <si>
    <t>作业道硬化长度2000米、宽2米</t>
  </si>
  <si>
    <t>黄猫垭镇大远村2026年度木桥子堰塘标改建设项目</t>
  </si>
  <si>
    <t>黄猫垭镇大远村村民委员会</t>
  </si>
  <si>
    <t>黄猫垭镇大远村</t>
  </si>
  <si>
    <t>堰塘内坡：标改，外坝：框格梁</t>
  </si>
  <si>
    <t>黄猫垭镇大远村2026年度沙滩河堰塘整治建设项目</t>
  </si>
  <si>
    <r>
      <t>塘内扩容：5000m</t>
    </r>
    <r>
      <rPr>
        <sz val="12"/>
        <rFont val="方正书宋_GBK"/>
        <charset val="134"/>
      </rPr>
      <t>³</t>
    </r>
    <r>
      <rPr>
        <sz val="12"/>
        <rFont val="宋体"/>
        <charset val="134"/>
      </rPr>
      <t>外坝加盖高：3米</t>
    </r>
  </si>
  <si>
    <t>黄猫垭镇高台村2026年度防旱池简爱酸奶项目</t>
  </si>
  <si>
    <t>黄猫垭镇高台村村民委员会</t>
  </si>
  <si>
    <t>黄猫垭镇高台村</t>
  </si>
  <si>
    <t>高台村产业园10口防旱池</t>
  </si>
  <si>
    <t>项目建设期间，吸纳项目地群众≥10人参与务工，人均增加务工收入≥0.4万元。项目区群众满意度≥98%。项目建成后，方便群众用水饮水。</t>
  </si>
  <si>
    <t>黄猫垭镇黄猫垭社区2026年度道路硬化建设项目</t>
  </si>
  <si>
    <t>黄猫垭镇黄猫垭社区居民委员会</t>
  </si>
  <si>
    <t>黄猫垭镇黄猫垭社区</t>
  </si>
  <si>
    <t>七组何家湾至陈家湾硬化长1.4公里，宽3.5米。</t>
  </si>
  <si>
    <t>项目建设期间，吸纳项目地群众≥25人参与务工，人均增加务工收入≥0.4万元。项目区群众满意度≥98%。项目建成后，方便群众生产生活。</t>
  </si>
  <si>
    <t>黄猫垭镇黄猫垭社区2026年度放水渠排洪渠建设项目</t>
  </si>
  <si>
    <t>放水渠3.2公里，排洪渠0.6公里</t>
  </si>
  <si>
    <t>项目建设期间，吸纳项目地群众≥20人参与务工，人均增加务工收入≥0.4万元。项目区群众满意度≥98%。项目建成后，方便群众生产农田灌溉用水及排洪抢险。</t>
  </si>
  <si>
    <t>黄猫垭镇黄猫垭社区2026年度山坪塘标改建设项目</t>
  </si>
  <si>
    <t>魏家大梁2口鲁班机1口</t>
  </si>
  <si>
    <t>项目建设期间，吸纳项目地群众≥20人参与务工，人均增加务工收入≥0.5万元。项目区群众满意度≥98%。项目建成后，方便群众生产用水及农田灌溉。</t>
  </si>
  <si>
    <t>黄猫垭镇回龙村2026年通村公路建设项目</t>
  </si>
  <si>
    <t>黄猫垭镇回龙村村民委员会</t>
  </si>
  <si>
    <t>黄猫垭镇回龙村</t>
  </si>
  <si>
    <t>三叉河至刘家垭挖一条长约1.2公里，宽4.5米的通组道路</t>
  </si>
  <si>
    <t>项目建设期间，吸纳项目地群众≥15人参与务工，人均增加务工收入≥0.4万元。项目区群众满意度≥98%。项目建成后，方便群众用水饮水。</t>
  </si>
  <si>
    <t>黄猫垭镇龙洞社区2026年度三组道路硬化项目</t>
  </si>
  <si>
    <t>黄猫垭镇龙洞社区居民委员会</t>
  </si>
  <si>
    <t>黄猫垭镇龙洞社区三组</t>
  </si>
  <si>
    <t>三组道路硬化1.2km，宽3.5米</t>
  </si>
  <si>
    <t>项目建设期间，吸纳项目地群众≥10人参与务工，人均增加务工收入≥0.4万元。项目区群众满意度≥99%。项目建成后，方便群众用水饮水。</t>
  </si>
  <si>
    <t>黄猫垭镇龙洞社区2026年度一组道路硬化项目</t>
  </si>
  <si>
    <t>黄猫垭镇龙洞社区一组</t>
  </si>
  <si>
    <t>一组，宽道路硬化1.0km，宽3.5米</t>
  </si>
  <si>
    <t>黄猫垭镇南军村2026年度道路硬化项目</t>
  </si>
  <si>
    <t>黄猫垭镇南军村村民委员会</t>
  </si>
  <si>
    <t>黄猫垭镇南军村</t>
  </si>
  <si>
    <t>道路硬化1.2km，宽3.5米</t>
  </si>
  <si>
    <t>黄猫垭镇南军村2026年度新建水渠项目</t>
  </si>
  <si>
    <t>新建水渠1.2公里</t>
  </si>
  <si>
    <t>黄猫垭镇蟠龙寨村2026年度大梁山上坪塘标改项目</t>
  </si>
  <si>
    <t>黄猫垭镇蟠龙寨村村民委员会</t>
  </si>
  <si>
    <t>黄猫垭镇蟠龙寨村</t>
  </si>
  <si>
    <r>
      <t>大梁上山坪塘清淤200m</t>
    </r>
    <r>
      <rPr>
        <sz val="12"/>
        <rFont val="方正书宋_GBK"/>
        <charset val="134"/>
      </rPr>
      <t>³</t>
    </r>
    <r>
      <rPr>
        <sz val="12"/>
        <rFont val="宋体"/>
        <charset val="134"/>
      </rPr>
      <t>，治漏2处，喷坡300㎡，渠堰2km</t>
    </r>
  </si>
  <si>
    <t>黄猫垭镇蟠龙寨村2026年度六组下坪塘标改项目</t>
  </si>
  <si>
    <t>黄猫垭镇蟠龙寨村六组</t>
  </si>
  <si>
    <r>
      <t>蹇可兴屋下山坪塘清淤100m</t>
    </r>
    <r>
      <rPr>
        <sz val="12"/>
        <rFont val="方正书宋_GBK"/>
        <charset val="134"/>
      </rPr>
      <t>³</t>
    </r>
    <r>
      <rPr>
        <sz val="12"/>
        <rFont val="宋体"/>
        <charset val="134"/>
      </rPr>
      <t>，治漏3处，喷破标改200㎡</t>
    </r>
  </si>
  <si>
    <t>项目建设期间，吸纳项目地群众≥5人参与务工，人均增加务工收入≥0.3万元。项目区群众满意度≥98%。项目建成后，方便群众用水饮水。</t>
  </si>
  <si>
    <t>黄猫垭镇蟠龙寨村2026年度组道路硬化项目</t>
  </si>
  <si>
    <t>黄猫垭镇蟠龙寨村七组</t>
  </si>
  <si>
    <t>七组张家湾道路硬化长1km，宽3米</t>
  </si>
  <si>
    <t>涉及农户120人，项目建设期间，吸纳项目地群众≥10人参与务工，人均增加务工收入≥0.4万元。项目区群众满意度≥98%。项目建成后，方便群众生产生活。</t>
  </si>
  <si>
    <t>黄猫垭镇蟠龙寨村2026年度山坪塘标改项目</t>
  </si>
  <si>
    <t>黄猫垭镇蟠龙寨村四组</t>
  </si>
  <si>
    <r>
      <t>向清莲屋边山坪塘清淤130m</t>
    </r>
    <r>
      <rPr>
        <sz val="12"/>
        <rFont val="方正书宋_GBK"/>
        <charset val="134"/>
      </rPr>
      <t>³</t>
    </r>
    <r>
      <rPr>
        <sz val="12"/>
        <rFont val="宋体"/>
        <charset val="134"/>
      </rPr>
      <t>，治漏2处，喷破标改240㎡，渠堰3km</t>
    </r>
  </si>
  <si>
    <t>黄猫垭镇蟠龙寨村2026年度五组山坪塘标改项目</t>
  </si>
  <si>
    <t>黄猫垭镇蟠龙寨村五组</t>
  </si>
  <si>
    <r>
      <t>闪塘弯山坪塘清淤300m</t>
    </r>
    <r>
      <rPr>
        <sz val="12"/>
        <rFont val="方正书宋_GBK"/>
        <charset val="134"/>
      </rPr>
      <t>³</t>
    </r>
    <r>
      <rPr>
        <sz val="12"/>
        <rFont val="宋体"/>
        <charset val="134"/>
      </rPr>
      <t>、治漏3处、喷破640㎡、渠堰改造3Km</t>
    </r>
  </si>
  <si>
    <t>黄猫垭镇三溪口村2026年度道路硬化建设项目</t>
  </si>
  <si>
    <t>黄猫垭镇三溪口村村民委员会</t>
  </si>
  <si>
    <t>黄猫垭镇三溪口村</t>
  </si>
  <si>
    <t>徐家祠堂道路硬化1.0km，宽3.5米</t>
  </si>
  <si>
    <t>项目建设期间，吸纳项目地群众≥15人参与务工，人均增加务工收入≥0.3万元。项目区群众满意度≥98%。项目建成后，方便109户338人生生产用水</t>
  </si>
  <si>
    <t>黄猫垭镇大远村2026年度农田灌溉管网建设项目</t>
  </si>
  <si>
    <t>三、四组农田PE管DN110:4千米，PE管DN110闸阀：20个。</t>
  </si>
  <si>
    <t>黄猫垭镇高台村2026年度六组山坪塘标改项目</t>
  </si>
  <si>
    <r>
      <t>独田湾山坪塘清淤300m</t>
    </r>
    <r>
      <rPr>
        <sz val="12"/>
        <rFont val="方正书宋_GBK"/>
        <charset val="134"/>
      </rPr>
      <t>³</t>
    </r>
    <r>
      <rPr>
        <sz val="12"/>
        <rFont val="宋体"/>
        <charset val="134"/>
      </rPr>
      <t>，治漏5处，喷坡500㎡，渠堰</t>
    </r>
  </si>
  <si>
    <t>黄猫垭镇高台村2026年猕猴桃园区公路硬化项目</t>
  </si>
  <si>
    <t>黄猫垭镇高台村五、六组</t>
  </si>
  <si>
    <t>作业道硬化长度3000米、宽2米</t>
  </si>
  <si>
    <t>黄猫垭镇三溪口村2026年农业用水建设项目</t>
  </si>
  <si>
    <t>尹家梁至杨家河疏通管道4km</t>
  </si>
  <si>
    <t>项目建设期间，吸纳项目地群众≥10人参与务工，人均增加务工收入≥0.3万元。项目区群众满意度≥98%。项目建成后，方便109户338人生生产用水</t>
  </si>
  <si>
    <t>漓江镇凤峨村2026年度道路交通保畅建设项目</t>
  </si>
  <si>
    <t>漓江镇人民政府</t>
  </si>
  <si>
    <t>凤峨村</t>
  </si>
  <si>
    <t>1、一组张洪邦处至红旗水库道路硬化580米，宽3.5米，厚0.2米。2、一组唐家洞至四坪山战斗遗址道路硬化1.5公里，宽4.5米，厚0.2米</t>
  </si>
  <si>
    <t>吸纳15余人务工，工程建成后有效，解决群众防洪抢险红旗水库泄洪及上山巡林防火问题问题，同时解决群众出行难得问题</t>
  </si>
  <si>
    <t>漓江镇</t>
  </si>
  <si>
    <t>漓江镇富桥村2026年度水产养殖基地巩固提升建设项目</t>
  </si>
  <si>
    <t>富桥村</t>
  </si>
  <si>
    <t>1.水产养殖基地，鱼塘治漏52亩，维修加盖52亩2.打造特色产业休闲垂钓项目25亩</t>
  </si>
  <si>
    <t>吸纳10余人务工，工程建成后有效解决群众出行，带动产业发展，带动群众增收</t>
  </si>
  <si>
    <t>漓江镇富桥村2026年度提灌站建设项目</t>
  </si>
  <si>
    <t>通过该项目的实施，能进一步增加有效灌溉面积700余亩，提升抗旱能力，有效减少水土流失，提高植被覆盖率。项目建成后，达到保障项目区农业生产灌溉用水的目标，实现周边群众生产生活用水，促进农业产业发展</t>
  </si>
  <si>
    <t>漓江镇官庄村2026年度道路建设项目</t>
  </si>
  <si>
    <t>官庄村</t>
  </si>
  <si>
    <t>1、樟木树至龙亭村委会，该路段里程3.5公里其中：长1500米宽3.5米，800米宽3.5米，其中水毁破损1.5公里。空壳路1处，需建堡坎：长35米，高9米，宽4米。2、官庄彩门至陈家岩，该路段里程4.8公里宽3米。需加宽1.5米，其中破损1公里，空壳路1处，共10米，需建堡坎：长10米，高3.5米，宽0.5米。</t>
  </si>
  <si>
    <t>吸纳30余人务工，工程建成后可以有效解决群官庄村、龙亭村生活出行问题，带动群众增收，带动310户1300余人产业发展。</t>
  </si>
  <si>
    <t>漓江镇官庄村2026年度堰塘维修整治项目</t>
  </si>
  <si>
    <t>茶山堰塘，C20砼内坝护坡240立方米，外坡护坡190立方米，扩容140立方，清淤240立方米，并治漏。</t>
  </si>
  <si>
    <t>纳脱贫人口25人务工，有效解决农田灌溉面积350亩和用水问题。</t>
  </si>
  <si>
    <t>漓江镇猴树梁村2026年度山坪塘维修整治建设项目</t>
  </si>
  <si>
    <t>猴树梁村</t>
  </si>
  <si>
    <r>
      <t>许家湾堰塘维修加固1口，砌堡坎80m</t>
    </r>
    <r>
      <rPr>
        <sz val="12"/>
        <rFont val="方正书宋_GBK"/>
        <charset val="134"/>
      </rPr>
      <t>³</t>
    </r>
    <r>
      <rPr>
        <sz val="12"/>
        <rFont val="宋体"/>
        <charset val="134"/>
      </rPr>
      <t>、涵管1处160㎜、长10米</t>
    </r>
  </si>
  <si>
    <t>吸纳10余人务工，工程建成后有效解决农田灌溉面积240亩，带动产业发展，带动群众增收</t>
  </si>
  <si>
    <t>漓江镇金峰村2026年度道路维修加固建设项目</t>
  </si>
  <si>
    <t>金峰村</t>
  </si>
  <si>
    <t>村组道路维修9公里（含破损路面修复）维修涵洞6处，浆砌毛石堡坎4处</t>
  </si>
  <si>
    <t>吸纳10余人务工，工程建成后有效带动群众出行，带动产业发展，带动群众增收</t>
  </si>
  <si>
    <t>漓江镇金峰村2026年度堰塘维修整治项目</t>
  </si>
  <si>
    <t>五组公堰塘清淤，治漏，座盖，装砼1口</t>
  </si>
  <si>
    <t>吸纳10余人务工，工程建成后有效解决农田灌溉面积200亩，带动180人产业发展，带动群众增收</t>
  </si>
  <si>
    <t>漓江镇老林村2026年度通村道路维修建设项目</t>
  </si>
  <si>
    <t>老林村</t>
  </si>
  <si>
    <t>一组道路维修硬化1公里</t>
  </si>
  <si>
    <t>漓江镇龙顶村2026年度集体经济水产养殖产业建设项目</t>
  </si>
  <si>
    <t>龙顶村</t>
  </si>
  <si>
    <t>硬化产业路1.2公里，宽3.5米，厚0.2米，护坡长460米，宽0.8米，高3米毛石混凝土</t>
  </si>
  <si>
    <t>吸纳10余人务工，工程建成后有效带动产业发展，保证集体经济稳步增收。</t>
  </si>
  <si>
    <t>漓江镇龙顶村2026年度山坪塘维修整治项目</t>
  </si>
  <si>
    <t>整治四组黄梁树堰塘1口</t>
  </si>
  <si>
    <t>纳脱贫人口15人务工，有效解决农田灌溉面积105亩和用水问题。</t>
  </si>
  <si>
    <t>漓江镇龙亭村2026年度道路建设项目</t>
  </si>
  <si>
    <t>龙亭村</t>
  </si>
  <si>
    <t>刘兆军房前到梨子树田，新建3米泥结石路103米</t>
  </si>
  <si>
    <t>漓江镇龙亭村2026年度防旱池建设项目</t>
  </si>
  <si>
    <r>
      <t>1、长田新建300m</t>
    </r>
    <r>
      <rPr>
        <sz val="12"/>
        <rFont val="方正书宋_GBK"/>
        <charset val="134"/>
      </rPr>
      <t>³</t>
    </r>
    <r>
      <rPr>
        <sz val="12"/>
        <rFont val="宋体"/>
        <charset val="134"/>
      </rPr>
      <t>防旱池1口；2、梧桐树嘴新建400m</t>
    </r>
    <r>
      <rPr>
        <sz val="12"/>
        <rFont val="方正书宋_GBK"/>
        <charset val="134"/>
      </rPr>
      <t>³</t>
    </r>
    <r>
      <rPr>
        <sz val="12"/>
        <rFont val="宋体"/>
        <charset val="134"/>
      </rPr>
      <t>防旱池1口；3、喜包子地新建400m</t>
    </r>
    <r>
      <rPr>
        <sz val="12"/>
        <rFont val="方正书宋_GBK"/>
        <charset val="134"/>
      </rPr>
      <t>³</t>
    </r>
    <r>
      <rPr>
        <sz val="12"/>
        <rFont val="宋体"/>
        <charset val="134"/>
      </rPr>
      <t>防旱池1口；4、</t>
    </r>
    <r>
      <rPr>
        <sz val="12"/>
        <rFont val="方正书宋_GBK"/>
        <charset val="134"/>
      </rPr>
      <t>㓎</t>
    </r>
    <r>
      <rPr>
        <sz val="12"/>
        <rFont val="宋体"/>
        <charset val="134"/>
      </rPr>
      <t>水湾新建500m</t>
    </r>
    <r>
      <rPr>
        <sz val="12"/>
        <rFont val="方正书宋_GBK"/>
        <charset val="134"/>
      </rPr>
      <t>³</t>
    </r>
    <r>
      <rPr>
        <sz val="12"/>
        <rFont val="宋体"/>
        <charset val="134"/>
      </rPr>
      <t>防旱池1口。</t>
    </r>
  </si>
  <si>
    <t>纳脱贫人口20人务工，有效解决农田灌溉面积400亩和用水问题。</t>
  </si>
  <si>
    <t>漓江镇龙亭村2026年度重点帮扶村产业发展建设项目</t>
  </si>
  <si>
    <t>1.道路硬化730米，宽3.5米；道路硬化70米，宽3米。2.计直径80cm涵管30米，直径60cm涵管10米；直径40cm涵管20米。3.扩建黄花12亩，建设产业园区桥梁一座，长4.5米，高1.8米，宽2米；有机肥15吨。</t>
  </si>
  <si>
    <t>纳脱贫人口15人务工，有效解决农田灌溉面积110亩和用水问题。</t>
  </si>
  <si>
    <t>漓江镇龙垭村2026年度山坪塘标改建设项目</t>
  </si>
  <si>
    <t>龙垭村</t>
  </si>
  <si>
    <t>标改四组红山嘴堰塘1口，维修、清淤、治漏</t>
  </si>
  <si>
    <t>群众参与建设工程中务工增加劳务收入，工程建成后可以有效改善灌溉面积，带动产业发展</t>
  </si>
  <si>
    <t>漓江镇琴溪村2026年度通村组道路硬化建设项目</t>
  </si>
  <si>
    <t>琴溪村</t>
  </si>
  <si>
    <t>五组红山庙至韩家岩道路硬化，0.7公里、宽3.5米、厚0.2米</t>
  </si>
  <si>
    <t>漓江镇清滩村2026年度山坪塘维修整治建设项目</t>
  </si>
  <si>
    <t>清滩村</t>
  </si>
  <si>
    <t>一组菜麻田堰塘维修、清淤、整治1口</t>
  </si>
  <si>
    <t>吸纳10余人务工，工程建成后有效解决农田灌溉面积15亩，带动产业发展，带动群众增收</t>
  </si>
  <si>
    <t>漓江镇清滩村2026年度堰塘标改建设项目</t>
  </si>
  <si>
    <t>宋家坡堰塘标改1口</t>
  </si>
  <si>
    <t>吸纳20余人务工，工程建成后有效解决农田灌溉面积30亩，带动产业发展，带动群众增收</t>
  </si>
  <si>
    <t>漓江镇三溪村2026年度重点帮扶村产业发展建设项目</t>
  </si>
  <si>
    <t>三溪村</t>
  </si>
  <si>
    <t>1.水产养殖基地产业路硬化1公里、宽3米、厚0.2米；2，鱼塘外坝沉陷打桩长30m.</t>
  </si>
  <si>
    <t>项目建设期间，吸纳脱贫户8人务工，增加收入4800元；项目建成后，改善生产条件，提高农产品运输能力，有效带动产业发展</t>
  </si>
  <si>
    <t>漓江镇山泉村2026年度道路畅通工程建设项目</t>
  </si>
  <si>
    <t>山泉村</t>
  </si>
  <si>
    <t>四组石包咀至张家磅道路硬化0.5公里、宽3.5米、厚0.2米</t>
  </si>
  <si>
    <t>漓江镇山泉村2026年度道路交通畅通保畅建设项目</t>
  </si>
  <si>
    <t>二组苏家湾至洞河道路硬化0.5公里、宽3.5米、厚0.2米</t>
  </si>
  <si>
    <t>漓江镇山泉村2026年度通村组道路硬化建设项目</t>
  </si>
  <si>
    <t>一组唐家咀道路硬化0.5公里、宽3.5米、厚0.2米</t>
  </si>
  <si>
    <t>漓江镇土鲤口社区2026年度通村组道路硬化建设项目</t>
  </si>
  <si>
    <t>土鲤口社区</t>
  </si>
  <si>
    <t>七组漆树沟堰塘整治清淤</t>
  </si>
  <si>
    <t>吸纳18余人务工，工程建成后有效解决农田灌溉面积277亩，带动212人产业发展，带动群众增收</t>
  </si>
  <si>
    <t>漓江镇三溪村2026年年度水产养殖基地提升项目</t>
  </si>
  <si>
    <t>漓江镇三溪村村民委员会</t>
  </si>
  <si>
    <t>漓江镇三溪村</t>
  </si>
  <si>
    <t>养殖基地河提整治（道路排危）长300米，高11.5米等</t>
  </si>
  <si>
    <t>漓江镇五凤村2026年度山坪塘维修整治项目</t>
  </si>
  <si>
    <t>五凤村</t>
  </si>
  <si>
    <t>C20砼坝面63立方米（坝面兼道路），外坝高20米修护，现沉降需灌浆，需修排洪道</t>
  </si>
  <si>
    <t>纳脱贫人口10人务工，有效解决农田灌溉面积200亩和用水问题。</t>
  </si>
  <si>
    <t>陵江镇白观村2026年度宋家堰整治项目</t>
  </si>
  <si>
    <t>陵江镇白观村村民委员会</t>
  </si>
  <si>
    <t>陵江镇白观村</t>
  </si>
  <si>
    <t>宋家堰整治大坝、溢洪道，恢复蓄水40000立方米</t>
  </si>
  <si>
    <t>效益惠及35户118余人生产用水，效益面积70余亩</t>
  </si>
  <si>
    <t>陵江镇</t>
  </si>
  <si>
    <t>陵江镇茶店社区2026年度毛坟林堰整治工程</t>
  </si>
  <si>
    <t>陵江镇茶店社区居民委员会</t>
  </si>
  <si>
    <t>四组毛坟林堰大坝沉陷</t>
  </si>
  <si>
    <t>解决周边群众18人就业帮助群众人均增收500元。恢复蓄水2万方</t>
  </si>
  <si>
    <t>陵江镇东方村2026年度农村供水管网延伸项目</t>
  </si>
  <si>
    <t>陵江镇东方村村民委员会</t>
  </si>
  <si>
    <t>东方村六组</t>
  </si>
  <si>
    <t>安装供水管网8公里，开挖管沟5千14个等配套</t>
  </si>
  <si>
    <t>解决周边群众20人就业帮助群众人均增收500元，解决95人生活用水</t>
  </si>
  <si>
    <t>陵江镇东方村2026年度猕猴桃园道路硬化项目</t>
  </si>
  <si>
    <t>东方村五组</t>
  </si>
  <si>
    <t>猕猴桃园区1500米道路硬化</t>
  </si>
  <si>
    <t>效益惠及98户，305人，生产生活出行，有利于产业管护</t>
  </si>
  <si>
    <t>陵江镇凤凰村2026年度山上堰塘整治项目</t>
  </si>
  <si>
    <t>陵江镇凤凰村村民委员会</t>
  </si>
  <si>
    <t>三组山上堰塘滑坡</t>
  </si>
  <si>
    <t>解决周边群众15人就业帮助群众人均增收500元。新增蓄水2万方</t>
  </si>
  <si>
    <t>陵江镇高城村2026年度村硬化产业路项目</t>
  </si>
  <si>
    <t>陵江镇高城村村民委员会</t>
  </si>
  <si>
    <t>高城村一组</t>
  </si>
  <si>
    <t>硬化产业路0.6公里，罗天德猪场至猕猴桃园</t>
  </si>
  <si>
    <t>吸收脱贫户3户，增加务工收入人均3000元；项目建成后，将解决100亩猕猴桃生产条件。</t>
  </si>
  <si>
    <t>陵江镇高城村2026年度大田坪堰整治项目</t>
  </si>
  <si>
    <t>高城村三组</t>
  </si>
  <si>
    <t>大田坪堰整治治漏</t>
  </si>
  <si>
    <t>吸收脱贫户3户，增加务工收入人均3000元；项目建成后，将解决周边100亩农田用水问题。</t>
  </si>
  <si>
    <t>陵江镇高城村2026年度油橄榄园区道路维修项目</t>
  </si>
  <si>
    <t>陵江镇高城村</t>
  </si>
  <si>
    <t>道路硬化150mx3mⅹ0.2m</t>
  </si>
  <si>
    <t>效益惠及全村62户320人出行。</t>
  </si>
  <si>
    <t>陵江镇红旗桥社区2026年度供水管网延伸项目</t>
  </si>
  <si>
    <t>陵江镇红旗桥社区居民委员会</t>
  </si>
  <si>
    <t>红旗桥社区六组</t>
  </si>
  <si>
    <t>安装供水管网15公里，开挖管沟12千米，表闸室20个等配套</t>
  </si>
  <si>
    <t>解决周边群众40人就业帮助群众人均增收500元，解决301人生活用水</t>
  </si>
  <si>
    <t>陵江镇红旗桥社区2026年度柳树堰堰整治项目</t>
  </si>
  <si>
    <t>七组柳树堰大坝外滑坡60米</t>
  </si>
  <si>
    <t>解决周边群众18人就业帮助群众人均增收500元。恢复蓄水3万方</t>
  </si>
  <si>
    <t>陵江镇回水社区2026年度新池堰整治项目</t>
  </si>
  <si>
    <t>陵江镇回水社区居民委员会</t>
  </si>
  <si>
    <t>陵江镇回水社区七组组</t>
  </si>
  <si>
    <t>新池堰大坝中部沉陷、滑坡50米，放水涵管堵塞不能蓄，整治大坝、放水设施、溢洪道，水恢复蓄水11600立方米</t>
  </si>
  <si>
    <t>效益惠及32户90余人生产用水，效益面积65余亩</t>
  </si>
  <si>
    <t>陵江镇回水社区2026年度堰维修整治项目</t>
  </si>
  <si>
    <t>回水社区七组</t>
  </si>
  <si>
    <t>解决周边群众6人就业帮助群众人均增收1000元，新增蓄水1.5万方</t>
  </si>
  <si>
    <t>陵江镇江南村2026年度二湾堰整治项目</t>
  </si>
  <si>
    <t>陵江镇江南村村民委员会</t>
  </si>
  <si>
    <t>江南村六组</t>
  </si>
  <si>
    <t>整治二湾堰山坪塘1口</t>
  </si>
  <si>
    <t>效益惠及32户90余人生产用水，效益面积60余亩</t>
  </si>
  <si>
    <t>陵江镇江南村2026年度太阳沟水库整治项目</t>
  </si>
  <si>
    <t>江南村二组太阳沟水库</t>
  </si>
  <si>
    <t>解决周边群众15人就业帮助群众人均增收1500元。</t>
  </si>
  <si>
    <t>陵江镇康乐村2026年度道路建设项目</t>
  </si>
  <si>
    <t>陵江镇康乐村村民委员会</t>
  </si>
  <si>
    <t>康乐村一组</t>
  </si>
  <si>
    <t>硬化道路宽4.5米、长1000米</t>
  </si>
  <si>
    <t>解决康乐村一组78户198人出行难问题</t>
  </si>
  <si>
    <t>陵江镇六河村2026年度山坪塘整治及渠系配套项目</t>
  </si>
  <si>
    <t>陵江镇六河村村民委员会</t>
  </si>
  <si>
    <t>陵江镇六河村一组</t>
  </si>
  <si>
    <t>新建直径20米*3米高水池一口，配套水渠700米</t>
  </si>
  <si>
    <t>周边40余户，灌溉面积80余亩，增加务工收入人均1000元；</t>
  </si>
  <si>
    <t>陵江镇六槐社区2026年度梨产业路项目</t>
  </si>
  <si>
    <t>陵江镇六槐社区居民委员会</t>
  </si>
  <si>
    <t>陵江镇六槐社区二组</t>
  </si>
  <si>
    <t>作业道1.5公里等。</t>
  </si>
  <si>
    <t>整治后，第一解决安全问题，第二保证旁边住户通行，第三保证水源灌溉，解决周边10户人，20亩田地用水问题</t>
  </si>
  <si>
    <t>陵江镇六槐社区2026年度通组道路项目</t>
  </si>
  <si>
    <t>陵江镇六槐社区一组</t>
  </si>
  <si>
    <t>作业道1.2公里等。</t>
  </si>
  <si>
    <t>陵江镇龙粱村2026年度乔家崖堰整治项目</t>
  </si>
  <si>
    <t>陵江镇龙梁村村民委员会</t>
  </si>
  <si>
    <t>四组乔家崖堰坝体垮塌</t>
  </si>
  <si>
    <t>解决周边群众10人就业帮助群众人均增收500元。新增蓄水0.8万方</t>
  </si>
  <si>
    <t>陵江镇龙洋村2026年度坟后堰堰塘整治项目</t>
  </si>
  <si>
    <t>陵江镇龙洋村村民委员会</t>
  </si>
  <si>
    <t>龙洋村四组</t>
  </si>
  <si>
    <t>解决周边群众7人就业帮助群众人均增收1000元，新增蓄水1万方</t>
  </si>
  <si>
    <t>陵江镇龙洋村2026年度坟后堰整治项目</t>
  </si>
  <si>
    <t>龙洋村五组</t>
  </si>
  <si>
    <t>陵江镇麻岭社区2026年度作业道路硬化项目</t>
  </si>
  <si>
    <t>陵江镇麻岭社区居民委员会</t>
  </si>
  <si>
    <t>麻岭社区二组</t>
  </si>
  <si>
    <t>拓宽硬化道路200米，堡坎49米</t>
  </si>
  <si>
    <t>23户118人通行困难，就业帮助群众人均增收900元。</t>
  </si>
  <si>
    <t>陵江镇麻岭社区2026年度楼门堰整治项目</t>
  </si>
  <si>
    <t>二组楼门堰堰盖开裂严重，</t>
  </si>
  <si>
    <t>大坝塌陷，长15米，护坡滑坡等</t>
  </si>
  <si>
    <t>解决周边群众10人就业帮助群众人均增收500元。新增蓄水1万方</t>
  </si>
  <si>
    <t>陵江镇庙垭社区2026年度马安山防旱池整治项目</t>
  </si>
  <si>
    <t>陵江镇庙垭社区居民委员会</t>
  </si>
  <si>
    <t>庙垭三组</t>
  </si>
  <si>
    <t>整改防旱池1口</t>
  </si>
  <si>
    <t>陵江镇庙垭社区2026年度门前堰维修整治项目</t>
  </si>
  <si>
    <t>庙垭社区三组</t>
  </si>
  <si>
    <t>陵江镇庙垭社区2026年度湾湾地水池整治项目</t>
  </si>
  <si>
    <t>庙垭一组</t>
  </si>
  <si>
    <t>陵江镇三清社区2026年度华塘沟堰堰整治项目</t>
  </si>
  <si>
    <t>陵江镇三清社区居民委员会</t>
  </si>
  <si>
    <t>三清七组华塘沟堰</t>
  </si>
  <si>
    <t>整治堰塘1口</t>
  </si>
  <si>
    <t>陵江镇孙坪村2026年度屋后堰、楼门堰整治项目</t>
  </si>
  <si>
    <t>陵江镇孙坪村村民委员会</t>
  </si>
  <si>
    <t>孙坪三组孙泽明屋后堰塘垮塌30米</t>
  </si>
  <si>
    <t>解决周边群众15人就业帮助群众人均增收800元。新增蓄水1万方</t>
  </si>
  <si>
    <t>陵江镇武当社区2026年度管网延伸项目</t>
  </si>
  <si>
    <t>陵江镇武当社区居民委员会</t>
  </si>
  <si>
    <t>陵江镇武当社区</t>
  </si>
  <si>
    <t>新建自来水管网2500米</t>
  </si>
  <si>
    <t>保障270户900余人生活用水。吸收脱贫户8户，增加务工收入人均800元；</t>
  </si>
  <si>
    <t>陵江镇武当社区2026年度三合沟堰整治项目</t>
  </si>
  <si>
    <t>武当社区一组</t>
  </si>
  <si>
    <t>堰塘清淤治漏，溢洪道整治</t>
  </si>
  <si>
    <t>11户34人，恢复灌面35亩，就业帮助群众人均增收600元。</t>
  </si>
  <si>
    <t>陵江镇玉女村2026年度前进水库堰整治项目</t>
  </si>
  <si>
    <t>陵江镇玉女村村民委员会</t>
  </si>
  <si>
    <t>玉女四组前进水库堰</t>
  </si>
  <si>
    <t>大坝沉陷30米、益洪道垮踏，渠道损毁1200米</t>
  </si>
  <si>
    <t>解决周边群众10人就业帮助群众人均增收1000元。新增蓄水1万方</t>
  </si>
  <si>
    <t>陵江镇玉女村2026年度前进堰水毁毁修复项目</t>
  </si>
  <si>
    <t>玉女村四组</t>
  </si>
  <si>
    <t>修复损毁溢洪渠，新建30*30cm放水渠1200米</t>
  </si>
  <si>
    <t>31户98人，恢复灌面95.6亩，就业帮助群众人均增收800元。</t>
  </si>
  <si>
    <t>陵江镇玉女村2026年度山坪塘扩容标改项目</t>
  </si>
  <si>
    <t>玉女村三组</t>
  </si>
  <si>
    <t>三组瓦房堰进行扩容标改</t>
  </si>
  <si>
    <t>40户102人，恢复灌面120亩，就业帮助群众人均增收800元。</t>
  </si>
  <si>
    <t>陵江镇镇水社区2026年度（排）水渠整治项目</t>
  </si>
  <si>
    <t>陵江镇镇水社区居民委员会</t>
  </si>
  <si>
    <t>镇水社区二组水渠</t>
  </si>
  <si>
    <t>整治水渠800米规格(40*40CM)</t>
  </si>
  <si>
    <t>陵江镇镇水社区2026年度农村供水管网延伸项目</t>
  </si>
  <si>
    <t>镇水社区四组</t>
  </si>
  <si>
    <t>解决周边群众20人就业帮助群众人均增收500元，解决268人生活用水</t>
  </si>
  <si>
    <t>陵江镇江南村2026年度梨园产业提升项目</t>
  </si>
  <si>
    <t>陵江镇江南村</t>
  </si>
  <si>
    <t>江南村梨园产业提升350亩</t>
  </si>
  <si>
    <t>解决梨园350亩梨园提升，解决20余人再园区就业</t>
  </si>
  <si>
    <t>陵江镇玉女村2026年度特色产业猕猴桃园巩固提升项目</t>
  </si>
  <si>
    <t>陵江镇玉女村</t>
  </si>
  <si>
    <t xml:space="preserve">
猕猴桃园间水渠300米硬化50cm*40cm，瓦房堰扩容标改成2000-3000立方容水量。12+40万。
瓦房堰现状是容量600方。
</t>
  </si>
  <si>
    <t>瓦房堰扩容后，能保障97户310人生产用水，其中农田灌溉80余亩，猕猴桃园40亩。</t>
  </si>
  <si>
    <t>陵江镇孙坪村2026年度梨园产业提升项目</t>
  </si>
  <si>
    <t>陵江镇孙坪村</t>
  </si>
  <si>
    <t>孙坪村梨园产业提升80亩</t>
  </si>
  <si>
    <t>解决梨园80亩梨园提升，解决8余人再园区就业</t>
  </si>
  <si>
    <t>陵江镇回水社区2026年度梨产业园提升项目</t>
  </si>
  <si>
    <t>陵江镇回水社区</t>
  </si>
  <si>
    <t>回水社区梨园产业提升1350亩（车载式喷药没备、水肥一体化管网、部分道路硬化等）</t>
  </si>
  <si>
    <t>解决梨园1350亩梨园提升，解决30余人再园区就业</t>
  </si>
  <si>
    <t>陵江镇康乐村2026年度猕猴桃产业园提升项目</t>
  </si>
  <si>
    <t>陵江镇康乐村</t>
  </si>
  <si>
    <t>康乐船山村猕猴桃园产业提升500亩</t>
  </si>
  <si>
    <t>解决25余人再园区就业</t>
  </si>
  <si>
    <t>陵江镇红军渡社区2026年度粮蔬产业园提升项目</t>
  </si>
  <si>
    <t>陵江镇红军渡社区居民委员会</t>
  </si>
  <si>
    <t>陵江镇红军渡社区</t>
  </si>
  <si>
    <t>粮蔬产业提升1000亩，</t>
  </si>
  <si>
    <t>项目建设期间，吸纳10脱贫户（监测户）务工增收3000元；项目建成后，项目产生效益后，土地流转租金500元/亩/年，带动周边群众发展产业20亩。</t>
  </si>
  <si>
    <t>陵江镇凤凰村2026年度中药材种植基地建设项目</t>
  </si>
  <si>
    <t>陵江镇人民政府</t>
  </si>
  <si>
    <t>陵江镇凤凰村</t>
  </si>
  <si>
    <t>新建川佛手种植基地及配套设施等50亩。</t>
  </si>
  <si>
    <t>陵江镇2026年度中药材（丹参）种苗繁育基地建设项目</t>
  </si>
  <si>
    <t>改建丹参育苗大棚30亩，完善水肥一体化等相关配套设施设备。</t>
  </si>
  <si>
    <t>带动周边农户务工8人，人均增收800元以上。</t>
  </si>
  <si>
    <t>陵江镇2026年度中药材（淫羊藿）种苗繁育基地土壤改良项目</t>
  </si>
  <si>
    <t>淫羊藿种苗繁育基地进行土壤改良，提升肥力水平80亩。</t>
  </si>
  <si>
    <t>带动周边农户务工14人，人均增收800元以上。</t>
  </si>
  <si>
    <t>陵江镇2026年度特色产业（蔬菜）改造提升项目</t>
  </si>
  <si>
    <t>蔬菜种植基地培肥管理110亩及生产配套设施建设，新建蔬菜生产大棚30亩。</t>
  </si>
  <si>
    <t>带动周边农户务工45人，人均增收800元以上。</t>
  </si>
  <si>
    <t>陵江镇2026年度柑橘产业管护提升项目</t>
  </si>
  <si>
    <t>陵江镇凤凰村、笋子沟村</t>
  </si>
  <si>
    <t>柑橘园土壤配方施肥、增施有机肥、病虫害综合防控等品质提升建设200亩。</t>
  </si>
  <si>
    <t>带动周边农户务工16人，人均增收800元以上。</t>
  </si>
  <si>
    <t>陵江镇陵江村2026年度组道路硬化项目</t>
  </si>
  <si>
    <t>陵江镇陵江村</t>
  </si>
  <si>
    <t>硬化三组（原5组、6组）组的组道路合计3公里</t>
  </si>
  <si>
    <t>效益惠及78户360余人生产生活出行</t>
  </si>
  <si>
    <t>陵江镇陵江村2026年度山坪塘整治项目</t>
  </si>
  <si>
    <t>二组罗家湾堰</t>
  </si>
  <si>
    <t>效益惠及53户205余人生产用水，效益面积180余亩</t>
  </si>
  <si>
    <t>陵江镇陵江村2026年度低效园改造项目</t>
  </si>
  <si>
    <t>三组猕猴桃园区水肥一体化（25亩）</t>
  </si>
  <si>
    <t>效益惠及27户121余人生产用水，效益面积25余亩</t>
  </si>
  <si>
    <t>陵江镇陵江村2026年度渠系维修项目</t>
  </si>
  <si>
    <t>三组渔场沟渠系维修（1500米）</t>
  </si>
  <si>
    <t>效益惠及152户277亩农田灌溉</t>
  </si>
  <si>
    <t>陵江镇陵江村2026年度生产作业道建设项目</t>
  </si>
  <si>
    <t>三组生产道铺设泥结石路（3.2公里）</t>
  </si>
  <si>
    <t>效益惠及103户247余人生产生活出行</t>
  </si>
  <si>
    <t>陵江镇陵江村2026年度园区效益提升项目</t>
  </si>
  <si>
    <t>二组猕猴桃园区加盖遮阳网、避雨棚（150亩）</t>
  </si>
  <si>
    <t>效益惠及47户，216人，效益面积150余亩</t>
  </si>
  <si>
    <t>陵江镇光明社区2026年度农业基础设施配套建设项目</t>
  </si>
  <si>
    <t>陵江镇光明社区二组</t>
  </si>
  <si>
    <t>新建防旱池1口；硬化排洪渠系等</t>
  </si>
  <si>
    <t>项目建设期间吸纳5人务工，人均增收1000元，确保周边群众生命财产安全</t>
  </si>
  <si>
    <t>龙山镇立石村2026年度山坪塘标改建设项目</t>
  </si>
  <si>
    <t>龙山镇立石村村民委员会</t>
  </si>
  <si>
    <t>龙山镇立石村</t>
  </si>
  <si>
    <t>标改2口山坪塘等。</t>
  </si>
  <si>
    <t>受益农户35户，可方便农田100余亩灌溉用水。</t>
  </si>
  <si>
    <t>龙山镇灵凤村2026年度中药材种植项目</t>
  </si>
  <si>
    <t>龙山镇灵凤村村民委员会</t>
  </si>
  <si>
    <t>龙山镇灵凤村</t>
  </si>
  <si>
    <t>种植中药材125亩。</t>
  </si>
  <si>
    <t>可带动群众积极发展中药材。使10余人务工增收。</t>
  </si>
  <si>
    <t>龙山镇</t>
  </si>
  <si>
    <t>龙山镇龙宝村2026年度道路硬化建设项目</t>
  </si>
  <si>
    <t>龙山镇龙宝村村民委员会</t>
  </si>
  <si>
    <t>龙山镇龙宝村</t>
  </si>
  <si>
    <t>硬化道路0.75公里及相关配套设施等。</t>
  </si>
  <si>
    <t>有效解决10余户农户生产生活交通。</t>
  </si>
  <si>
    <t>龙山镇龙宝村2026年度山坪塘标改建设项目</t>
  </si>
  <si>
    <t>受益农户72户，可方便农田300余亩灌溉用水。</t>
  </si>
  <si>
    <t>龙山镇美福村2026年度产业发展建设项目</t>
  </si>
  <si>
    <t>龙山镇美福村村民委员会</t>
  </si>
  <si>
    <t>龙山镇美福村</t>
  </si>
  <si>
    <t>产业路硬化1200m以及其它配套设施。</t>
  </si>
  <si>
    <t>项目建设期间吸纳10人务工，务工人均增收0.15万元，可带动园区的农产品销售，使35余户农户增收。</t>
  </si>
  <si>
    <t>龙山镇美福村2026年度堰塘整治项目</t>
  </si>
  <si>
    <t>五组尖包梁堰塘标改整治及配套设施。</t>
  </si>
  <si>
    <t>项目建设期间吸纳10人务工，务工人均增收0.2万元，可解决4组5组162户541人，生产生活用水困难，并使其农户增收。</t>
  </si>
  <si>
    <t>龙山镇美福村2026年度道路硬化建设项目</t>
  </si>
  <si>
    <t>美福到塘山通村路硬化2200m以及其它配套设施。</t>
  </si>
  <si>
    <t>项目建设期间吸纳15人务工，务工人均增收0.15万元，可带动两个村相关农户的农产品销售，解决两个村农户出行困难问题。</t>
  </si>
  <si>
    <t>龙山镇塘山村2026年度山坪塘标改建设项目</t>
  </si>
  <si>
    <t>龙山镇塘山村村民委员会</t>
  </si>
  <si>
    <t>龙山镇塘山村</t>
  </si>
  <si>
    <t>受益农户80余户，可方便农田400余亩灌溉用水。</t>
  </si>
  <si>
    <t>龙山镇五星村2026年度中药材种植项目</t>
  </si>
  <si>
    <t>龙山镇五星村村民委员会</t>
  </si>
  <si>
    <t>龙山镇五星村</t>
  </si>
  <si>
    <t>种植中药100亩，产业路硬化600m（宽3m，厚0.18m）以及其它配套设施。</t>
  </si>
  <si>
    <t>可带动群众积极发展中药材和方便出行。使10余人务工增收。</t>
  </si>
  <si>
    <t>龙山镇先锋村2026年度道路硬化建设项目</t>
  </si>
  <si>
    <t>龙山镇先锋村村民委员会</t>
  </si>
  <si>
    <t>龙山镇先锋村</t>
  </si>
  <si>
    <t>硬化道路1公里及相关配套设施等。</t>
  </si>
  <si>
    <t>龙山镇翔凤村2026年度曹沟堰塘病险整治工程项目</t>
  </si>
  <si>
    <t>龙山镇翔凤村村民委员会</t>
  </si>
  <si>
    <t>龙山镇翔凤村</t>
  </si>
  <si>
    <t>翔凤村曹沟堰塘内外坡滑坡1000立方。</t>
  </si>
  <si>
    <t>可解决22户生产生活用水。</t>
  </si>
  <si>
    <t>龙山镇翔凤村2026年度产业道路建设项目</t>
  </si>
  <si>
    <t>翔凤村四组产业路硬化1公里等。</t>
  </si>
  <si>
    <t>可带动12户农户增收。</t>
  </si>
  <si>
    <t>龙王镇白云村2026年度药材产业发展项目</t>
  </si>
  <si>
    <t>龙王镇白云村村民委员会</t>
  </si>
  <si>
    <t>龙王镇白云村</t>
  </si>
  <si>
    <t>中药材种植基地建设50亩，土地整理、土壤培肥及配套设施建设，中药材种苗种植</t>
  </si>
  <si>
    <t>项目建设期间吸纳8人务工（其中脱贫户约2户2人，一般户约5户6人），增加务工收入2万元，人均增收0.25万元，项目建成后，提升脱贫户14户、普通农户78户240人中药材发展水平，便于产业发展促进群众增收。</t>
  </si>
  <si>
    <t>龙王镇</t>
  </si>
  <si>
    <t>龙王镇苟英村2026年度安全饮水建设项目</t>
  </si>
  <si>
    <t>龙王镇苟英村村民委员会</t>
  </si>
  <si>
    <t>龙王镇苟英村二组、三组</t>
  </si>
  <si>
    <t>安装DN60mm镀锌钢管2800米</t>
  </si>
  <si>
    <t>项目建设期间吸纳5人务工（其中脱贫户约2户3人，一般户约3户3人），增加务工收入2万元，人均增收0.4万元，项目建成后，改善脱贫户15户、普通农户122户360人生活用水条件，便于产业发展促进群众增收。</t>
  </si>
  <si>
    <t>龙王镇苟英村2026年度山坪塘整治项目</t>
  </si>
  <si>
    <t>龙王镇苟英村二组</t>
  </si>
  <si>
    <t>标改魏家梁山坪塘一口</t>
  </si>
  <si>
    <t>项目建设期间吸纳5人务工（其中脱贫户约2户3人，一般户约2户3人），增加务工收入2万元，人均增收0.4万元，项目建成后，增加灌溉面积90亩，改善脱贫户12户、普通农户105户167人生产灌溉条件，便于产业发展促进群众增收。</t>
  </si>
  <si>
    <t>龙王镇苟英村2026年度中药材产业园基础设施建设项目</t>
  </si>
  <si>
    <t>龙王镇苟英村</t>
  </si>
  <si>
    <t>硬化作业300米（宽3米，厚0.2米）</t>
  </si>
  <si>
    <t>项目建设期间吸纳4人务工（其中脱贫户约2户2人，一般户约2户2人），增加务工收入1万元，人均增收0.25万元，项目建成后，改善脱贫户2户、普通农户3户12人生产条件，便于产业发展促进群众增收。</t>
  </si>
  <si>
    <t>龙王镇花坪村2026年度中药材产业发展项目</t>
  </si>
  <si>
    <t>龙王镇花坪村村民委员会</t>
  </si>
  <si>
    <t>龙王镇花坪村</t>
  </si>
  <si>
    <t>中药材种植基地建设40亩，土地整理、土壤培肥及配套设施建设，中药材种苗种植。</t>
  </si>
  <si>
    <t>项目建设期间吸纳14人务工（其中脱贫户约4户4人，一般户约9户10人），增加务工收入2.4万元，人均增收0.2万元，项目建成后，促进花坪村产业发展，促进群众增收。</t>
  </si>
  <si>
    <t>龙王镇健康村2026年度种植产业发展项目</t>
  </si>
  <si>
    <t>龙王镇健康村村民委员会</t>
  </si>
  <si>
    <t>龙王镇健康村</t>
  </si>
  <si>
    <t>中药材、雪梨种植基地建设12亩，土地整理、土壤培肥及配套设施建设，中药材、雪梨种苗种植。</t>
  </si>
  <si>
    <t>项目建设期间吸纳4人务工（其中脱贫户约2户2人，一般户约2户2人），增加务工收入2万元，人均增收0.5万元，项目建成后提升脱贫户12户、普通农户33户180人产业发展水平，便于产业发展促进群众增收。</t>
  </si>
  <si>
    <t>龙王镇健康村2026年度山坪塘整治项目</t>
  </si>
  <si>
    <t>龙王镇健康村一组</t>
  </si>
  <si>
    <t>维修整治山坪塘1口，清杂去乱、坝体整治、护坡硬化、外坝堡坎、新建放水设施、维修溢洪道</t>
  </si>
  <si>
    <t>项目建设期间吸纳6人务工（其中脱贫户约2户2人，一般户约4户4人），增加务工收入2万元，人均增收0.3万元，项目建成后，增加灌溉面积120亩，改善脱贫户3户、普通农户13户64人生产灌溉条件，便于产业发展促进群众增收。</t>
  </si>
  <si>
    <t>龙王镇九龙村2026年度重点村基础设施建设项目</t>
  </si>
  <si>
    <t>龙王镇九龙村村民委员会</t>
  </si>
  <si>
    <t>龙王镇九龙村</t>
  </si>
  <si>
    <t>硬化道路400米（宽3.5米、厚0.2米），破损路面修复955平方米，新建混凝土堡坎86.25立方米，浆砌堡坎300立方米。</t>
  </si>
  <si>
    <t>项目建设期间吸纳10人务工（其中脱贫户约3户3人，一般户约5户7人），增加务工收入5万元，人均增收0.5万元，项目建成后，改善脱贫户36户、普通农户254户890人生产生活出行条件，便于产业发展促进群众增收</t>
  </si>
  <si>
    <t>龙王镇乐园村2026年度中药材产业发展项目</t>
  </si>
  <si>
    <t>龙王镇乐园村村民委员会</t>
  </si>
  <si>
    <t>龙王镇乐园村</t>
  </si>
  <si>
    <t>中药材产业发展，土地整理、土壤培肥及配套设施建设30亩，中药材种苗种植。</t>
  </si>
  <si>
    <t>项目建设期间吸纳5人务工（其中脱贫户约2户2人，一般户约3户3人），增加务工收入2万元，人均增收0.4万元，项目建成后提升脱贫户5户、普通农户16户102人产业发展水平，便于产业发展促进群众增收。</t>
  </si>
  <si>
    <t>龙王镇两河村2026年度村组道路建设项目</t>
  </si>
  <si>
    <t>龙王镇两河村村民委员会</t>
  </si>
  <si>
    <t>龙王镇两河村七组，八组</t>
  </si>
  <si>
    <t>道路硬化950米（宽3米，厚0.2米），30涵管18米，错车道4处</t>
  </si>
  <si>
    <t>项目建设期间吸纳5人务工（其中脱贫户约2户2人，一般户约2户3人），增加务工收入2万元，人均增收0.4万元，项目建成后改善20户51人出行及中药材产业运输条件，变异产业发展促进群众增收。</t>
  </si>
  <si>
    <t>龙王镇洛阳村2026年度山坪塘整治项目</t>
  </si>
  <si>
    <t>龙王镇洛阳村村民委员会</t>
  </si>
  <si>
    <t>龙王镇洛阳村一组、二组</t>
  </si>
  <si>
    <t>维修整治2口山坪塘（刘家嘴山坪塘、碾子岩山平塘），安装DN110mm（1.6Mpa）PE管500米，硬化渠道500米（0.4米*0.3米）。</t>
  </si>
  <si>
    <t>项目建设期间吸纳5人务工（其中脱贫户约2户2人，一般户约3户3人），增加务工收入2万元，人均增收0.4万元，项目建成后，增加灌溉面积170亩，改善脱贫户5户、普通农户16户56人生产灌溉条件，便于产业发展促进群众增收。</t>
  </si>
  <si>
    <t>龙王镇洛阳村2026年度中药材产业发展项目</t>
  </si>
  <si>
    <t>龙王镇洛阳村</t>
  </si>
  <si>
    <t>龙王镇清水村2026年度中药材产业发展项目</t>
  </si>
  <si>
    <t>龙王镇清水村村民委员会</t>
  </si>
  <si>
    <t>龙王镇清水村三组</t>
  </si>
  <si>
    <t>中药材种植基地建设20亩，土地整理、土壤培肥及配套设施建设，中药材种苗种植，硬化作业道150米。</t>
  </si>
  <si>
    <t>项目建设期间吸纳8人务工（其中脱贫户约2户2人，一般户约5户6人），增加务工收入4万元，人均增收0.5万元，项目建成后，提升脱贫户2户、普通农户10户28人产业发展水平，便于产业发展促进群众增收。</t>
  </si>
  <si>
    <t>龙王镇清水村2026年度山坪塘整治项目</t>
  </si>
  <si>
    <t>龙王镇清水村四组</t>
  </si>
  <si>
    <t>维修整治山坪塘1口，清杂去乱、坝体整治、护坡硬化、新建放水设施、新建溢洪道、安装DN110mmPE放水管400米，硬化渠道（0.5*0.5）300米</t>
  </si>
  <si>
    <t>项目建设期间吸纳6人务工（其中脱贫户约2户2人，一般户约4户4人），增加务工收入2万元，人均增收0.3万元，项目建成后，增加灌溉面积360亩，改善脱贫户7户、普通农户49户126人生产灌溉条件，便于产业发展促进群众增收。</t>
  </si>
  <si>
    <t>龙王镇石牛村2026年度重点村基础设施建设项目</t>
  </si>
  <si>
    <t>龙王镇石牛村村民委员会</t>
  </si>
  <si>
    <t>龙王镇石牛村</t>
  </si>
  <si>
    <t>毛石混凝土堡坎503立方米，破损路面修复63.5平方米，道路加宽85米（宽1米，厚0.2米），φ400涵管28米，硬化渠道600米（0.5米*0.5米），硬化渠道1150米（0.4米*0.4米），硬化渠道170米（0.3米*0.3米）</t>
  </si>
  <si>
    <t>项目建设期间吸纳10人务工（其中脱贫户约2户2人，一般户约6户8人），增加务工收入5万元，人均增收0.5万元，项目建成后，增加灌溉面积600亩，改善脱贫户21户、普通农户55户285人生产灌溉条件，改善脱贫户22户、普通农户212户325人生产出行条件，便于产业发展促进群众增收。</t>
  </si>
  <si>
    <t>龙王镇市场村2026年度种植产业发展项目</t>
  </si>
  <si>
    <t>龙王镇市场村村民委员会</t>
  </si>
  <si>
    <t>龙王镇市场村</t>
  </si>
  <si>
    <t>中药材、小水果产业发展，土地整理、土壤培肥及配套设施建设20亩，中药材、小水果种苗种植。</t>
  </si>
  <si>
    <t>项目建设期间吸纳4人务工（其中脱贫户约1户1人，一般户约3户3人），增加务工收入1万元，人均增收0.25万元，项目建成后，提升脱贫户3户、普通农户9户38人产业发展水平，便于产业发展促进群众增收。</t>
  </si>
  <si>
    <t>龙王镇市场村2026年度四组山坪塘整治项目</t>
  </si>
  <si>
    <t>龙王镇市场村四组</t>
  </si>
  <si>
    <t>整治梁上山坪塘1口</t>
  </si>
  <si>
    <t>项目建设期间吸纳5人务工（其中脱贫户约2户2人，一般户约3户3人），增加务工收入2万元，人均增收0.4万元，项目建成后，增加灌溉面积75亩，改善脱贫户2户、普通农户14户52人生产灌溉条件，便于产业发展促进群众增收。</t>
  </si>
  <si>
    <t>龙王镇松光村2026年度二组山坪塘整治项目</t>
  </si>
  <si>
    <t>龙王镇松光村村民委员会</t>
  </si>
  <si>
    <t>龙王镇松光村二组</t>
  </si>
  <si>
    <t>余家湾塘堰治漏，长60米，高10米，宽10米，开挖6000平方米，人工300个工日</t>
  </si>
  <si>
    <t>项目建设期间吸纳5人务工（其中脱贫户约2户2人，一般户约2户3人），增加务工收入2万元，人均增收0.4万元，项目建成后，增加灌溉面积130亩，改善脱贫户22户、普通农户188户320人生产灌溉条件，便于产业发展促进群众增收。</t>
  </si>
  <si>
    <t>龙王镇天宝村2026年度村组道路建设项目</t>
  </si>
  <si>
    <t>龙王镇天宝村村民委员会</t>
  </si>
  <si>
    <t>龙王镇天宝村五组、七组</t>
  </si>
  <si>
    <t>天宝村七组道路硬化850米（宽3.5米，厚0.2米），天宝村五组党员示范产业园道路硬化150米（宽3.5米，厚0.2米）</t>
  </si>
  <si>
    <t>项目建设期间吸纳5人务工（其中脱贫户约2户2人，一般户约3户3人），增加务工收入2万元，人均增收0.4万元，项目建成后，改善脱贫户8户、普通农户30户135人生产出行条件，便于产业发展促进群众增收。</t>
  </si>
  <si>
    <t>龙王镇向阳村2026年度重点村基础设施建设项目</t>
  </si>
  <si>
    <t>龙王镇向阳村村民委员会</t>
  </si>
  <si>
    <t>龙王镇向阳村二组、四组、五组</t>
  </si>
  <si>
    <t>浆砌堡坎375立方米，道路修复1500平方米，硬化道路250米（宽3米、厚0.2米），40涵管8米。</t>
  </si>
  <si>
    <t>项目建设期间吸纳10人务工（其中脱贫户约2户2人，一般户约6户8人），增加务工收入5万元，人均增收0.5万元，项目建成后，改善脱贫户25户、普通农户52户218人生产出行条件，便于产业发展促进群众增收。</t>
  </si>
  <si>
    <t>龙王镇歇台村2026年度中药材产业发展项目</t>
  </si>
  <si>
    <t>龙王镇歇台村村民委员会</t>
  </si>
  <si>
    <t>龙王镇歇台村</t>
  </si>
  <si>
    <t>中药材种植基地建设，土地整理、土壤培肥及配套设施建设，中药材种苗种植。</t>
  </si>
  <si>
    <t>项目建设期间吸纳8人务工（其中脱贫户约2户2人，一般户约5户6人），增加务工收入4万元，人均增收0.5万元，项目建成后，提升脱贫户27户、普通农户42户180人中药材发展，便于产业发展促进群众增收。</t>
  </si>
  <si>
    <t>龙王镇星桥村2026年度基础设施建设项目</t>
  </si>
  <si>
    <t>龙王镇星桥村村民委员会</t>
  </si>
  <si>
    <t>龙王镇星桥村</t>
  </si>
  <si>
    <t>安装DN110mmPE管（1.6Mpa）灌溉管网1.5千米</t>
  </si>
  <si>
    <t>项目建设期间吸纳5人务工（其中脱贫户约2户2人，一般户约3户3人），增加务工收入2万元，人均增收0.4万元，项目建成后，增加灌溉面积200亩，改善脱贫户8户、普通农户36户135人生产灌溉条件，便于产业发展促进群众增收。</t>
  </si>
  <si>
    <t>龙王镇友谊村2026年度道路建设项目</t>
  </si>
  <si>
    <t>龙王镇友谊村村民委员会</t>
  </si>
  <si>
    <t>龙王镇友谊村三组</t>
  </si>
  <si>
    <t>友谊村三组硬化组道路1200米（宽3米，厚0.2米）</t>
  </si>
  <si>
    <t>项目建设期间吸纳10人务工（其中脱贫户约4户4人，一般户约6户6人），增加务工收入3万元，人均增收0.3万元，项目建成后，改善脱贫户4户、普通农户10户82人生产生活出行条件，便于产业发展促进群众增收。</t>
  </si>
  <si>
    <t>龙王镇钟山村2026年度道路建设项目</t>
  </si>
  <si>
    <t>龙王镇钟山村村民委员会</t>
  </si>
  <si>
    <t>龙王镇钟山村三组</t>
  </si>
  <si>
    <t>硬化村组道路1千米（宽3.5米，厚0.2米）</t>
  </si>
  <si>
    <t>项目建设期间吸纳8人务工（其中脱贫户约4户4人，一般户约4户4人），增加务工收入2万元，人均增收0.25万元，项目建成后，改善脱贫户3户、普通农户22户68人生产生活出行条件，便于产业发展促进群众增收。</t>
  </si>
  <si>
    <t>龙王镇梓龙村2026年度道路建设项目</t>
  </si>
  <si>
    <t>龙王镇梓龙村村民委员会</t>
  </si>
  <si>
    <t>龙王镇梓龙村</t>
  </si>
  <si>
    <t>道路硬化1000米（宽3.5米，厚0.2米，30涵管20米</t>
  </si>
  <si>
    <t>项目建设期间吸纳8人务工（其中脱贫户约4户4人，一般户约4户4人），增加务工收入2万元，人均增收0.25万元，项目建成后，改善脱贫户72户、普通农户182户450人生产生活出行条件，便于产业发展促进群众增收。</t>
  </si>
  <si>
    <t>龙王镇2026年度种养殖业发展项目</t>
  </si>
  <si>
    <t>龙王镇人民政府</t>
  </si>
  <si>
    <t>发展种养殖业,大力发展乡村庭院特色产业,重点发展猕猴桃、中药材等林果种植业和生猪、肉牛羊、小家禽、预计平均增收4500元小鱼塘、等养殖业</t>
  </si>
  <si>
    <t>促进龙王镇产业发展促进群众增收。</t>
  </si>
  <si>
    <t>彭店乡大梁村2026年度侯家湾堰塘整治项目</t>
  </si>
  <si>
    <t>彭店乡大梁村村民委员会</t>
  </si>
  <si>
    <t>彭店乡大梁村</t>
  </si>
  <si>
    <t>滑坡治理，大坝长34米，内坝5米，外坝8米</t>
  </si>
  <si>
    <t>项目建设期间，吸纳4脱贫户务工增收5000元，保障了灌溉面积420亩，有力保障了项目区群众70户生活用水</t>
  </si>
  <si>
    <t>彭店乡</t>
  </si>
  <si>
    <t>彭店乡大梁村2026年度汪家梁管网延伸项目</t>
  </si>
  <si>
    <t>新建PE200管网2700米</t>
  </si>
  <si>
    <t>项目建设期间，吸纳4脱贫户务工增收5000元，保障了灌溉面积800亩</t>
  </si>
  <si>
    <t>彭店乡大梁村2026年度污堰塘整治项目</t>
  </si>
  <si>
    <t>滑坡治理，大坝长29米，内坝5米，外坝8米</t>
  </si>
  <si>
    <t>项目建设期间，吸纳4脱贫户务工增收5000元，保障了灌溉面积390亩，有力保障了项目区群众35户生活用水</t>
  </si>
  <si>
    <t>彭店乡大梁村2026年度向家湾堰塘整治项目</t>
  </si>
  <si>
    <t>滑坡治理，大坝长30米，内坝7米，外坝9米</t>
  </si>
  <si>
    <t>项目建设期间，吸纳4脱贫户务工增收5000元，保障了灌溉面积230亩，有力保障了项目区群众28户生活用水</t>
  </si>
  <si>
    <t>彭店乡来龙村2026年度管网延伸项目</t>
  </si>
  <si>
    <t>彭店乡来龙村村民委员会</t>
  </si>
  <si>
    <t>彭店乡来龙村</t>
  </si>
  <si>
    <t>管网延伸5公里（PE200)</t>
  </si>
  <si>
    <t>项目建设中，吸纳脱贫户3人参与务工，增收1800元；保障灌溉面积3000余亩327户生产用水</t>
  </si>
  <si>
    <t>彭店乡来龙村2026年度粉房塘整治项目</t>
  </si>
  <si>
    <t>彭店乡来龙村八组</t>
  </si>
  <si>
    <t>大坝治漏，坝长71.5米，高2米</t>
  </si>
  <si>
    <t>涉及200亩土地灌溉28户生产生活用水</t>
  </si>
  <si>
    <t>彭店乡来龙村2026年度湾塘堰整治项目</t>
  </si>
  <si>
    <t>彭店乡来龙村二组</t>
  </si>
  <si>
    <t>大坝治漏，坝长35米，高5米</t>
  </si>
  <si>
    <t>涉及12户，70亩生产生活用水</t>
  </si>
  <si>
    <t>彭店乡来龙村2026年度水渠维修整治项目</t>
  </si>
  <si>
    <t>彭店乡来龙村六组</t>
  </si>
  <si>
    <t>水渠维修整治1.1公里</t>
  </si>
  <si>
    <t>项目建设中，吸纳脱贫户4人参与务工，增收1800元；项目建成后，改善项目区农户灌溉条件，提升群众幸福感</t>
  </si>
  <si>
    <t>彭店乡来龙村2026年度排洪沟整治项目</t>
  </si>
  <si>
    <t>彭店乡来龙村七组</t>
  </si>
  <si>
    <t>新建排洪水渠70米,落水池1个</t>
  </si>
  <si>
    <t>项目建设中，吸纳脱贫户2人参与务工，增收1800元，建成后有效保障交通安全，提升群众幸福感</t>
  </si>
  <si>
    <t>彭店乡来龙村2026年度李家堰整治项目</t>
  </si>
  <si>
    <t>彭店乡来龙村三组</t>
  </si>
  <si>
    <t>大坝治漏，坝长50米，高3米</t>
  </si>
  <si>
    <t>涉及200亩土地灌溉25户生产生活用水</t>
  </si>
  <si>
    <t>彭店乡来龙村2026年度假堰塘整治项目</t>
  </si>
  <si>
    <t>彭店乡来龙村一组</t>
  </si>
  <si>
    <t>大坝治漏，坝长36米，高5米</t>
  </si>
  <si>
    <t>项目建设中，吸纳脱贫户2人参与务工，增收1800元；保障灌溉面积210亩12户生产生活用水</t>
  </si>
  <si>
    <t>彭店乡清泉村2026年度辽岩湾堰塘整治项目</t>
  </si>
  <si>
    <t>彭店乡清泉村村民委员会</t>
  </si>
  <si>
    <t>彭店乡清泉村</t>
  </si>
  <si>
    <t>大坝治漏，坝长37米，高7米</t>
  </si>
  <si>
    <t>项目建设中，吸纳脱贫户3人参与务工，增收1800元；保障灌溉面积330亩17户生产生活用水</t>
  </si>
  <si>
    <t>彭店乡清泉村2026年度庙垭水库水渠管网建设项目</t>
  </si>
  <si>
    <t>管网建设7000米</t>
  </si>
  <si>
    <t>项目建设期间，吸纳2名脱贫户务工增收3000元，保障了灌溉面积319亩，有力保障了项目区群众98户生活用水</t>
  </si>
  <si>
    <t>彭店乡清泉村2026年度宜居宜业和美乡村公厕建设项目</t>
  </si>
  <si>
    <t>农村卫生厕所改造（户用、公共厕所）</t>
  </si>
  <si>
    <t>新建40平方米公厕1座</t>
  </si>
  <si>
    <t>项目建设中，吸纳脱贫户2人参与务工，增收1800元；项目建成后，改善项目区人居环境，提升群众幸福感</t>
  </si>
  <si>
    <t>彭店乡清泉村2026年度道路硬化项目</t>
  </si>
  <si>
    <t>彭店乡清泉村四组</t>
  </si>
  <si>
    <t>道路硬化1000米</t>
  </si>
  <si>
    <t>彭店乡清泉村2026年度筒口堰整治项目</t>
  </si>
  <si>
    <t>彭店乡清泉村一组</t>
  </si>
  <si>
    <t>大坝治漏，坝长31米，高10米</t>
  </si>
  <si>
    <t>项目建设中，吸纳脱贫户3人参与务工，增收1800元；保障灌溉面积150亩12户生产生活用水</t>
  </si>
  <si>
    <t>彭店乡祥和社区2026年度罗家洞堰塘整治项目</t>
  </si>
  <si>
    <t>彭店乡祥和社区居民委员会</t>
  </si>
  <si>
    <t>彭店乡祥和社区</t>
  </si>
  <si>
    <t>滑坡治理，大坝长52米，内坝6米，外坝8米</t>
  </si>
  <si>
    <t>项目建设期间，吸纳3脱贫户务工增收5000元，保障了灌溉面积420亩，有力保障了项目区群众70户生活用水</t>
  </si>
  <si>
    <t>彭店乡祥和社区2026年度水渠维修建设项目</t>
  </si>
  <si>
    <t>祥和社区水渠维护修缮长度8公里</t>
  </si>
  <si>
    <t>项目建设中，吸纳脱贫户7人参与务工，增收1800元；项目建成后，改善项目区人居环境，提升群众幸福感</t>
  </si>
  <si>
    <t>彭店乡祥和社区2026年度道路硬化项目</t>
  </si>
  <si>
    <t>彭店乡祥和社区六组、一组、五组、七组</t>
  </si>
  <si>
    <t>道路硬化1335米</t>
  </si>
  <si>
    <t>歧坪镇六股树村2024年度山坪塘整治项目</t>
  </si>
  <si>
    <t>歧坪镇六股树村村民委员会</t>
  </si>
  <si>
    <t>六股树村一、四组</t>
  </si>
  <si>
    <t>门前堰塘、新堰塘病险堰塘整治</t>
  </si>
  <si>
    <t>建成后可解决70户279人生产生活用水，粮油灌溉面积增加。</t>
  </si>
  <si>
    <t>歧坪镇</t>
  </si>
  <si>
    <t>歧坪镇登高村2026年度安全饮水项目</t>
  </si>
  <si>
    <t>歧坪镇登高村村民委员会</t>
  </si>
  <si>
    <t>登高村</t>
  </si>
  <si>
    <t>网延伸16千米，入户320户</t>
  </si>
  <si>
    <t>解决102户357人生产用水</t>
  </si>
  <si>
    <t>歧坪镇和平村2026年度特色产业改造提升项目</t>
  </si>
  <si>
    <t>歧坪镇人民政府</t>
  </si>
  <si>
    <t>歧坪镇和平村</t>
  </si>
  <si>
    <t>土地平整、地力培肥，建设“粮-药”复合种植基地70亩。</t>
  </si>
  <si>
    <t>歧坪镇登高村2026年度堰塘整治项目</t>
  </si>
  <si>
    <t>塘堰治漏清淤，加固堰盖</t>
  </si>
  <si>
    <t>建成后可解决32户105人78亩农田生产灌溉问题</t>
  </si>
  <si>
    <t>歧坪镇登高社区2026年度道路硬化项目</t>
  </si>
  <si>
    <t>歧坪镇登高社区居民委员会</t>
  </si>
  <si>
    <t>登高社区四组至六组</t>
  </si>
  <si>
    <t>道路硬化1.1公里，涉及农户115户</t>
  </si>
  <si>
    <t>解决46户152人出行问题</t>
  </si>
  <si>
    <t>歧坪镇登高社区2026年度防旱池堰整改项目</t>
  </si>
  <si>
    <t>塘堰治漏，钢筋混凝土长40米，高2米</t>
  </si>
  <si>
    <t>建成后可解决22户89人58亩农田生产灌溉问题</t>
  </si>
  <si>
    <t>歧坪镇登高社区2026年度干堰塘整治项目</t>
  </si>
  <si>
    <t>四组</t>
  </si>
  <si>
    <t>塘堰治漏，混凝土挡墙长50米，高2米</t>
  </si>
  <si>
    <t>建成后可解决68户206人156亩农田生产灌溉问题</t>
  </si>
  <si>
    <t>歧坪镇登高社区2026年度作业道硬化项目</t>
  </si>
  <si>
    <t>八组</t>
  </si>
  <si>
    <t>作业道1.5公里，宽3米</t>
  </si>
  <si>
    <t>建成后可解决89户159人58亩农田生产，避免荒芜土地</t>
  </si>
  <si>
    <t>歧坪镇登高社区2026年度渠系整治项目</t>
  </si>
  <si>
    <t>登高社区五、六组</t>
  </si>
  <si>
    <t>整治渠系3000米</t>
  </si>
  <si>
    <t>解决80户278人生产用水问题</t>
  </si>
  <si>
    <t>歧坪镇登高社区2026年度堰塘整治项目</t>
  </si>
  <si>
    <t>登高社区二组、五组、八组、九组</t>
  </si>
  <si>
    <t>清淤、治漏、整治内外坝、整治溢洪道</t>
  </si>
  <si>
    <t>解决180户454人生产用水问题</t>
  </si>
  <si>
    <t>歧坪镇凤凰村2026年度道路硬化项目</t>
  </si>
  <si>
    <t>歧坪镇凤凰村村民委员会</t>
  </si>
  <si>
    <t>凤凰村</t>
  </si>
  <si>
    <t>道路硬化1.1公里，涉及农户125户</t>
  </si>
  <si>
    <t>建成后可解决13户58人出行问题</t>
  </si>
  <si>
    <t>歧坪镇凤凰村2026年度新建提灌站项目</t>
  </si>
  <si>
    <t>新建提灌一座，渠系750米，管网延伸1200米，池子2口，变压器1个涉及农户105户</t>
  </si>
  <si>
    <t>解决105户357人生产用水</t>
  </si>
  <si>
    <t>歧坪镇六股树村2026年度提灌站建设项目</t>
  </si>
  <si>
    <t>六股树村4组</t>
  </si>
  <si>
    <t>新建提灌站1座，完善泵房建设，管网8公里、电力设施等配套设施。</t>
  </si>
  <si>
    <t>建成后可解决农田灌溉800亩，圣丰园猕猴180亩及480余户群众生产用水，可吸纳当地25人参与务工，人均提高收入0.3万元。</t>
  </si>
  <si>
    <t>歧坪镇和平村2026年度自来水管网延伸项目</t>
  </si>
  <si>
    <t>歧坪镇和平村村民委员会</t>
  </si>
  <si>
    <t>村自来水管网延伸</t>
  </si>
  <si>
    <t>全村665户户户受益大大降低用水成本，让户户用上干净水</t>
  </si>
  <si>
    <t>歧坪镇和平村2026年度联组道路硬化建设项目</t>
  </si>
  <si>
    <t>歧坪镇和平村六、七组</t>
  </si>
  <si>
    <t>新建长1124米，宽3.5米混凝土道路。</t>
  </si>
  <si>
    <t>通过项目实施能有效解决65户146人出行安全及运输困难问题。</t>
  </si>
  <si>
    <t>歧坪镇红杨村2026年度基础设施补短项目</t>
  </si>
  <si>
    <t>歧坪镇红杨村村民委员会</t>
  </si>
  <si>
    <t>红杨村</t>
  </si>
  <si>
    <t>硬化道路800米，宽3.5米，厚0.2米。</t>
  </si>
  <si>
    <t>建成后可解决45户95人出行问题，带动本村12户，25人增收</t>
  </si>
  <si>
    <t>歧坪镇迴龙村2026年度重点帮扶村建设项目</t>
  </si>
  <si>
    <t>歧坪镇迴龙村村民委员会</t>
  </si>
  <si>
    <t>1.赵登琪危堰整治1口2.苦梁树塘危堰整治1口，3.建设100千瓦专变线路</t>
  </si>
  <si>
    <t>建成后可有效解决134户444人生产用水及提灌站用电问题，吸纳当地群众15人参与务工，增加收入</t>
  </si>
  <si>
    <t>歧坪镇迴龙村2026年度道路硬化项目</t>
  </si>
  <si>
    <t>迴龙村四组</t>
  </si>
  <si>
    <t>断头路300米，包括涵洞、水渠、护坡</t>
  </si>
  <si>
    <t>建成后可解决70户211人及产业园区通行</t>
  </si>
  <si>
    <t>歧坪镇临江村2026年度山坪塘整治项目</t>
  </si>
  <si>
    <t>歧坪镇临江村村民委员会</t>
  </si>
  <si>
    <t>临江村五组</t>
  </si>
  <si>
    <t>桥沟堰塘整治3口，清淤治漏内外坝整治等</t>
  </si>
  <si>
    <t>项目建成后有力保障我村41户生产生活用水，灌溉农田210亩</t>
  </si>
  <si>
    <t>歧坪镇临江村2026年度新建防旱池项目</t>
  </si>
  <si>
    <t>临江村</t>
  </si>
  <si>
    <t>新建防旱池2口</t>
  </si>
  <si>
    <t>项目建成后有力保障我村30户生产生活用水，灌溉农田70亩</t>
  </si>
  <si>
    <t>歧坪镇六股树村2026年度道路硬化项目</t>
  </si>
  <si>
    <t>六股树村</t>
  </si>
  <si>
    <t>800米道路硬化，宽3.5米</t>
  </si>
  <si>
    <t>建成后可解决13户58人出行问题，可带动本村23户96人出行跟增收</t>
  </si>
  <si>
    <t>歧坪镇龙星村2026年度道路维护项目</t>
  </si>
  <si>
    <t>歧坪镇龙星村村民委员会</t>
  </si>
  <si>
    <t>龙星村委会至苍巴线，五组大路梁至龙星村猪场道路加宽1.5米，长1980米，五组园子田、大路梁、后槽湾、侯家角水毁破损道路拆除270平方米、硬化270平方米。一组二环路邱家湾水毁道路浆砌堡坎长55米，高6.5米。</t>
  </si>
  <si>
    <t>解决350户1200人出行问题</t>
  </si>
  <si>
    <t>歧坪镇龙星村2026年度一组堰塘整治项目</t>
  </si>
  <si>
    <t>歧坪镇龙星村一组</t>
  </si>
  <si>
    <t>歧坪镇龙星村2026年度二组堰塘整治项目</t>
  </si>
  <si>
    <t>歧坪镇龙星村二组</t>
  </si>
  <si>
    <t>建成后可解决22户89人55亩农田生产灌溉问题</t>
  </si>
  <si>
    <t>歧坪镇四蛮寨村2026年度黄梁垭堰塘整治项目</t>
  </si>
  <si>
    <t>歧坪镇四蛮寨村村民委员会</t>
  </si>
  <si>
    <t>四蛮寨村一组</t>
  </si>
  <si>
    <t>黄梁垭堰塘改造一口</t>
  </si>
  <si>
    <t>建成后可解决58户186人24亩猕猴桃产业及126亩农田生产灌溉问题</t>
  </si>
  <si>
    <t>歧坪镇四蛮寨村2026年度鱼池堰整治项目</t>
  </si>
  <si>
    <t>四蛮寨村四组</t>
  </si>
  <si>
    <t>鱼池堰改造一口</t>
  </si>
  <si>
    <t>建成后可解决62户194人35亩猕猴桃产业及136亩农田生产灌溉问题</t>
  </si>
  <si>
    <t>歧坪镇红杨村2026年度利民堰塘整治项目</t>
  </si>
  <si>
    <t>利民堰塘整治1口等</t>
  </si>
  <si>
    <t>歧坪镇宋安村2026年度管网延伸项目</t>
  </si>
  <si>
    <t>歧坪镇宋安村村民委员会</t>
  </si>
  <si>
    <t>宋安村一四五组</t>
  </si>
  <si>
    <t>管网延伸</t>
  </si>
  <si>
    <t>项目建成后有力保障我村356户生产生活用水</t>
  </si>
  <si>
    <t>歧坪镇宋安村2026年度堰塘标改项目</t>
  </si>
  <si>
    <t>宋安村</t>
  </si>
  <si>
    <t>1，挡田沟堰塘标改,2，新建提灌2处</t>
  </si>
  <si>
    <t>歧坪镇太营村2026年度安全饮水项目</t>
  </si>
  <si>
    <t>歧坪镇太营村村民委员会</t>
  </si>
  <si>
    <t>太营村</t>
  </si>
  <si>
    <t>新建自来水管网延伸5000米，修建水表房41处。</t>
  </si>
  <si>
    <t>解决140户623人生活用水问题</t>
  </si>
  <si>
    <t>歧坪镇太营村2026年度道路硬化项目</t>
  </si>
  <si>
    <t>吴家崖道路硬化800米</t>
  </si>
  <si>
    <t>解决10户38人出行问题</t>
  </si>
  <si>
    <t>歧坪镇太营村2026年度柯家堰塘整治工程</t>
  </si>
  <si>
    <t>太营村五组</t>
  </si>
  <si>
    <t>柯家堰塘整治1口。</t>
  </si>
  <si>
    <t>项目建成后有力保障我村72户生产用水，灌溉农田241亩</t>
  </si>
  <si>
    <t>歧坪镇太营村2026年度王家湾堰塘整治项目</t>
  </si>
  <si>
    <t>太营村四组</t>
  </si>
  <si>
    <t>王家湾堰塘整治1口。</t>
  </si>
  <si>
    <t>项目建成后有力保障我村56户生产用水，灌溉农田211亩</t>
  </si>
  <si>
    <t>歧坪镇万宝村2026年度安全饮水项目</t>
  </si>
  <si>
    <t>歧坪镇万宝村村民委员会</t>
  </si>
  <si>
    <t>万宝村</t>
  </si>
  <si>
    <t>供给水管网12千米入户表闸房35个</t>
  </si>
  <si>
    <t>解决8个村民小组950户2578人饮水问题</t>
  </si>
  <si>
    <t>歧坪镇万宝村2026年度山坪塘整改项目</t>
  </si>
  <si>
    <t>万宝村二组</t>
  </si>
  <si>
    <t>堰塘整治1口，清淤治漏及防水设备更换等</t>
  </si>
  <si>
    <t>项目建成后有力保障我村45户农生产用水，灌溉农田143亩</t>
  </si>
  <si>
    <t>歧坪镇万宝村2026年度农排用水安全饮水项目</t>
  </si>
  <si>
    <t>160千瓦变压器一座</t>
  </si>
  <si>
    <t>歧坪镇万宝村2026年度农排用水项目</t>
  </si>
  <si>
    <t>110供给水管网5千米</t>
  </si>
  <si>
    <t>解决5个村民小组250户1200亩农田用水</t>
  </si>
  <si>
    <t>歧坪镇五一村2026年度安全饮水项目</t>
  </si>
  <si>
    <t>歧坪镇五一村村民委员会</t>
  </si>
  <si>
    <t>五一村4组</t>
  </si>
  <si>
    <t>1.迁建水源井1口;2.更换机电设备1台/套;3.新建蓄水池1口;4.管网延伸8500米。</t>
  </si>
  <si>
    <t>解决五一村三组四组43户182人日常生活用水</t>
  </si>
  <si>
    <t>歧坪镇秀宝村2026年度道路水毁恢复项目</t>
  </si>
  <si>
    <t>歧坪镇秀宝村村民委员会</t>
  </si>
  <si>
    <t>秀宝村</t>
  </si>
  <si>
    <r>
      <t>垮塌地清理+转运1200m</t>
    </r>
    <r>
      <rPr>
        <sz val="12"/>
        <rFont val="方正书宋_GBK"/>
        <charset val="134"/>
      </rPr>
      <t>³</t>
    </r>
    <r>
      <rPr>
        <sz val="12"/>
        <rFont val="宋体"/>
        <charset val="134"/>
      </rPr>
      <t>，护坡鹅卵石浆砌170m</t>
    </r>
    <r>
      <rPr>
        <sz val="12"/>
        <rFont val="方正书宋_GBK"/>
        <charset val="134"/>
      </rPr>
      <t>³</t>
    </r>
    <r>
      <rPr>
        <sz val="12"/>
        <rFont val="宋体"/>
        <charset val="134"/>
      </rPr>
      <t>，道路硬化120米，涉及农户210户</t>
    </r>
  </si>
  <si>
    <t>解决35户120人出行问题</t>
  </si>
  <si>
    <t>歧坪镇秀宝村2026年度冯家大堰整治项目</t>
  </si>
  <si>
    <t>秀宝村3组</t>
  </si>
  <si>
    <t>冯家大堰整治1口</t>
  </si>
  <si>
    <t>建成后可解决40户118人，280亩优质粮油生产灌溉问题，带动本村，21户76人，增收</t>
  </si>
  <si>
    <t>歧坪镇秀宝村2026年度雨塘包危堰整治项目</t>
  </si>
  <si>
    <t>秀宝村5组</t>
  </si>
  <si>
    <t>雨塘包危堰整治一口</t>
  </si>
  <si>
    <t>建成后可解决29户93人生产灌溉问题，带动本村，15户52人增收</t>
  </si>
  <si>
    <t>歧坪镇秀宝村2026年度侯家大堰整治项目</t>
  </si>
  <si>
    <r>
      <t>1.清淤1500m</t>
    </r>
    <r>
      <rPr>
        <sz val="12"/>
        <rFont val="方正书宋_GBK"/>
        <charset val="134"/>
      </rPr>
      <t>³</t>
    </r>
    <r>
      <rPr>
        <sz val="12"/>
        <rFont val="宋体"/>
        <charset val="134"/>
      </rPr>
      <t>，2.堰整形800m，3.护坡硬化80m</t>
    </r>
    <r>
      <rPr>
        <sz val="12"/>
        <rFont val="方正书宋_GBK"/>
        <charset val="134"/>
      </rPr>
      <t>³</t>
    </r>
    <r>
      <rPr>
        <sz val="12"/>
        <rFont val="宋体"/>
        <charset val="134"/>
      </rPr>
      <t>,4.排水渠10m</t>
    </r>
    <r>
      <rPr>
        <sz val="12"/>
        <rFont val="方正书宋_GBK"/>
        <charset val="134"/>
      </rPr>
      <t>³</t>
    </r>
  </si>
  <si>
    <t>歧坪镇秀宝村2026年度贾家堰危堰整治项目</t>
  </si>
  <si>
    <r>
      <t>1.清淤1000m</t>
    </r>
    <r>
      <rPr>
        <sz val="12"/>
        <rFont val="方正书宋_GBK"/>
        <charset val="134"/>
      </rPr>
      <t>³</t>
    </r>
    <r>
      <rPr>
        <sz val="12"/>
        <rFont val="宋体"/>
        <charset val="134"/>
      </rPr>
      <t>，2.漏点治漏土方开挖280m</t>
    </r>
    <r>
      <rPr>
        <sz val="12"/>
        <rFont val="方正书宋_GBK"/>
        <charset val="134"/>
      </rPr>
      <t>³</t>
    </r>
    <r>
      <rPr>
        <sz val="12"/>
        <rFont val="宋体"/>
        <charset val="134"/>
      </rPr>
      <t>，粘土回填夯实280m</t>
    </r>
    <r>
      <rPr>
        <sz val="12"/>
        <rFont val="方正书宋_GBK"/>
        <charset val="134"/>
      </rPr>
      <t>³</t>
    </r>
    <r>
      <rPr>
        <sz val="12"/>
        <rFont val="宋体"/>
        <charset val="134"/>
      </rPr>
      <t>3.护坡硬化60m</t>
    </r>
    <r>
      <rPr>
        <sz val="12"/>
        <rFont val="方正书宋_GBK"/>
        <charset val="134"/>
      </rPr>
      <t>³</t>
    </r>
    <r>
      <rPr>
        <sz val="12"/>
        <rFont val="宋体"/>
        <charset val="134"/>
      </rPr>
      <t>,4.排水渠12m</t>
    </r>
    <r>
      <rPr>
        <sz val="12"/>
        <rFont val="方正书宋_GBK"/>
        <charset val="134"/>
      </rPr>
      <t>³</t>
    </r>
  </si>
  <si>
    <t>歧坪镇旭光村2026年度度观音沟堰塘整治项目</t>
  </si>
  <si>
    <t>歧坪镇旭光村村民委员会</t>
  </si>
  <si>
    <t>旭光村六组</t>
  </si>
  <si>
    <t>观音沟堰塘整治一口</t>
  </si>
  <si>
    <t>建成后可解决58户186人，260亩优质粮油生产灌溉问题，带动本村58户186人增收。</t>
  </si>
  <si>
    <t>歧坪镇旭光村2026年度管网延伸项目</t>
  </si>
  <si>
    <t>旭光村一、二、三、四、五、六组</t>
  </si>
  <si>
    <t>管网延伸4公里。</t>
  </si>
  <si>
    <t>建成后可解决590户2039人，900亩猕猴桃、1200亩粮油生产灌溉问题，带动本村590户2039人增收。</t>
  </si>
  <si>
    <t>歧坪镇旭光村2026年度堰塘整治项目</t>
  </si>
  <si>
    <t>六祖堰塘整治一口</t>
  </si>
  <si>
    <t>建成后可解决41户134人，220亩优质粮油生产灌溉问题，带动本村41户134人增收。</t>
  </si>
  <si>
    <t>歧坪镇永进村2026年道路硬化项目</t>
  </si>
  <si>
    <t>歧坪镇永进村村民委员会</t>
  </si>
  <si>
    <t>永进村</t>
  </si>
  <si>
    <t>永进村一组联村道路.道路硬化1.2公里，涉及全村及周边村出行</t>
  </si>
  <si>
    <t>解决周边五个村的出行问题</t>
  </si>
  <si>
    <t>歧坪镇永进村2026年度道路硬化项目</t>
  </si>
  <si>
    <t>永进村一组</t>
  </si>
  <si>
    <t>永进村一组农村道路建设项目硬化道路长800米，宽3.5米</t>
  </si>
  <si>
    <t>项目建成后方便耕种和农产品销售，惠及农户103户，耕种面积达到320亩</t>
  </si>
  <si>
    <t>歧坪镇永进村2026年度山坪塘整治项目</t>
  </si>
  <si>
    <t>永进村二组</t>
  </si>
  <si>
    <t>桥沟堰塘整治1口，清淤治漏内外坝整治等</t>
  </si>
  <si>
    <t>项目建成后有力保障我村87户生产生活用水，灌溉农田316亩</t>
  </si>
  <si>
    <t>桥溪乡川主村2026年度百花水库应急抢险通道项目</t>
  </si>
  <si>
    <t>桥溪乡川主村村民委员会</t>
  </si>
  <si>
    <t>桥溪乡猫儿垭至水库大坝</t>
  </si>
  <si>
    <t>应急抢险通道硬化：长1000米*宽3米*厚0.2米</t>
  </si>
  <si>
    <t>项目建成后，提升百花水库应急抢险能力</t>
  </si>
  <si>
    <t>桥溪乡</t>
  </si>
  <si>
    <t>桥溪乡川主村2026年度新堰塘标改整治项目</t>
  </si>
  <si>
    <t>桥溪乡川主村六组</t>
  </si>
  <si>
    <t>柴兴福屋左田塝堰塘治漏，放水设施整治，内外破护坡</t>
  </si>
  <si>
    <t>项目建成后，受益群众75人，其中脱贫户3户9人改善生产生活条件</t>
  </si>
  <si>
    <t>桥溪乡川主村2026年度老堰塘标改整治项目</t>
  </si>
  <si>
    <t>桥溪乡川主村五组</t>
  </si>
  <si>
    <t>唐绍和屋后唐家梁堰塘治漏，放水设施整治，内外破护坡</t>
  </si>
  <si>
    <t>项目建成后，受益群众160余人，其中脱贫户4户11人改善生产生活条件</t>
  </si>
  <si>
    <t>桥溪乡富强村2026年八组水渠硬化项目</t>
  </si>
  <si>
    <t>桥溪乡富强村村民委员会</t>
  </si>
  <si>
    <t>桥溪乡富强村八组</t>
  </si>
  <si>
    <t>40水渠硬化：李家磅200米，狮子坟林田磅400米</t>
  </si>
  <si>
    <t>灌溉农田40余亩，亩产增收500</t>
  </si>
  <si>
    <t>桥溪乡富强村2026年二组水渠硬化项目</t>
  </si>
  <si>
    <t>桥溪乡富强村二组</t>
  </si>
  <si>
    <t>40水渠硬化：秀才岭300米，大房梁1000米</t>
  </si>
  <si>
    <t>灌溉农田140余亩，每亩增收约400元</t>
  </si>
  <si>
    <t>桥溪乡富强村2026年度高家堰塘整治项目</t>
  </si>
  <si>
    <t>桥溪乡富强村三组</t>
  </si>
  <si>
    <t>高家堰塘整治：堤坝硬化45*2*0.2，外护坡45*2.2*0.2，内护坡45*1.8*0.2放水设施硬化，溢洪道硬化3*3.5*0.2，土方回填3*2.5*2</t>
  </si>
  <si>
    <t>库容约2000余方，灌溉农田约120余亩，经济园约40余亩，应急时可做饮用水源，带领群众增收约3500元</t>
  </si>
  <si>
    <t>桥溪乡富强村2026年度红岩山堰塘整治项目</t>
  </si>
  <si>
    <t>桥溪乡富强村四组</t>
  </si>
  <si>
    <t>红岩山堰塘整治：堤坝硬化35*2.3*0.2，内护坡硬化35*3*0.2，放水设施整治，溢洪道硬化3*2.9*0.2，土方回填3*2*3</t>
  </si>
  <si>
    <t>库容1万余立方米，标改后可灌溉良田300余亩，猕猴桃园30余亩，中药材园40余亩，可用于水源取水，惠及39户128人，带领15人就业，增收约3000元</t>
  </si>
  <si>
    <t>桥溪乡富强村2026年度将军田产业路硬化项目</t>
  </si>
  <si>
    <t>桥溪乡富强村七组</t>
  </si>
  <si>
    <t>产业路硬化900*3*0.2</t>
  </si>
  <si>
    <t>种植农田100余亩，机械化种植40余亩，农户增收约1000元</t>
  </si>
  <si>
    <t>桥溪乡富强村2026年度姚家堰塘整治项目</t>
  </si>
  <si>
    <t>姚家堰塘整治：堤坝硬化130*3.3*0.2，内护坡硬化130*5*0.2</t>
  </si>
  <si>
    <t>库容约1000方，灌溉农田约260余亩，经济园30余亩，带领群众增收约3400元</t>
  </si>
  <si>
    <t>桥溪乡富强村2026年度元山子堰塘整治项目</t>
  </si>
  <si>
    <t>桥溪乡富强村一组</t>
  </si>
  <si>
    <t>元山子堰塘整治：堤坝硬化25*1.5*0.2，外护坡25*3.2*0.2，内护坡25*2*0.2，40水渠1.8公里，溢洪道1.5*2.5*0.2，放水设施整治</t>
  </si>
  <si>
    <t>库容3000余方，灌溉农田约240余亩，天旱时可作为饮用水源，可新增农田约100亩，带领群众增收约3000元</t>
  </si>
  <si>
    <t>桥溪乡尖山村2026年度柏垭子堰塘大坝滑坡标改项目</t>
  </si>
  <si>
    <t>桥溪乡尖山村村民委员会</t>
  </si>
  <si>
    <t>桥溪乡尖山村五组</t>
  </si>
  <si>
    <t>柏垭子堰塘大坝滑坡标改</t>
  </si>
  <si>
    <t>项目建成后可解决9户42人60亩农田农业生产灌溉</t>
  </si>
  <si>
    <t>桥溪乡尖山村2026年度罗波屋前堰塘治漏项目</t>
  </si>
  <si>
    <t>桥溪乡尖山村十组</t>
  </si>
  <si>
    <t>罗波屋前堰塘治漏</t>
  </si>
  <si>
    <t>项目建成后可解决10户38人70亩农田农业生产灌溉</t>
  </si>
  <si>
    <t>桥溪乡尖山村2026年度晒场堰塘治漏项目</t>
  </si>
  <si>
    <t>桥溪乡尖山村四组</t>
  </si>
  <si>
    <t>晒场堰塘治漏</t>
  </si>
  <si>
    <t>项目建成后可解决14户55人80亩农田农业生产灌溉</t>
  </si>
  <si>
    <t>桥溪乡尖山村2026年度堰塘治漏项目</t>
  </si>
  <si>
    <t>桥溪乡尖山村六组</t>
  </si>
  <si>
    <t>伍明富房后堰塘治漏</t>
  </si>
  <si>
    <t>项目建成后可解决9户42人65亩农田农业生产灌溉</t>
  </si>
  <si>
    <t>桥溪乡金龙村2026年度边家傍山坪塘标改项目</t>
  </si>
  <si>
    <t>桥溪乡金龙村村民委员会</t>
  </si>
  <si>
    <t>桥溪乡金龙村一组</t>
  </si>
  <si>
    <t>金龙村一组边家傍山坪塘</t>
  </si>
  <si>
    <t>项目建成后解决灌溉土地200亩</t>
  </si>
  <si>
    <t>桥溪乡金龙村2026年度道路硬化项目</t>
  </si>
  <si>
    <t>桥溪乡金龙村二组</t>
  </si>
  <si>
    <t>硬化杨家河至杨长孝家道路长600米宽3.5米厚0.2米</t>
  </si>
  <si>
    <t>项目建成后改善7户20人生产生活条件</t>
  </si>
  <si>
    <t>桥溪乡金龙村2026年度桥角湾山坪塘标改项目</t>
  </si>
  <si>
    <t>桥溪乡金龙村三组</t>
  </si>
  <si>
    <t>桥角湾山坪塘标改1口</t>
  </si>
  <si>
    <t>项目建成后解决350亩农田农业生产灌溉</t>
  </si>
  <si>
    <t>桥溪乡金龙村2026年四组道路硬化项目</t>
  </si>
  <si>
    <t>桥溪乡金龙村四组</t>
  </si>
  <si>
    <t>硬化苍旺路至辜学智家道路长600米宽2.5米厚0.2米</t>
  </si>
  <si>
    <t>项目建成后改善15户50人生产生活条件</t>
  </si>
  <si>
    <t>桥溪乡金龙村2026年一组道路硬化项目</t>
  </si>
  <si>
    <t>硬化一组边秋吉家至张东桥家道路长700米宽2.5米厚0.2米</t>
  </si>
  <si>
    <t>项目建成后改善20户80人生产生活条件</t>
  </si>
  <si>
    <t>桥溪乡金龙村2026年度黄家大院堰塘标改项目</t>
  </si>
  <si>
    <t>黄家大院子堰塘标改1口</t>
  </si>
  <si>
    <t>项目建成后解决150亩猕猴桃园区和100亩农田农业生产灌溉</t>
  </si>
  <si>
    <t>桥溪乡近水村2026年度道路硬化项目</t>
  </si>
  <si>
    <t>桥溪乡近水村村民委员会</t>
  </si>
  <si>
    <t>桥溪乡近水村四组、二组</t>
  </si>
  <si>
    <t>硬化近水四组罗家坪、二组机房嘴至周家老屋道路共600米</t>
  </si>
  <si>
    <t>改善20户40人交通、生产出行困难</t>
  </si>
  <si>
    <t>桥溪乡近水村2026年度山坪塘标改项目</t>
  </si>
  <si>
    <t>桥溪乡近水村一组、六组</t>
  </si>
  <si>
    <t>标改一组边家梁、六组汪家湾山坪塘各一口</t>
  </si>
  <si>
    <t>解决一、六组150亩土地生产用水困难</t>
  </si>
  <si>
    <t>桥溪乡云峰村2026年度陈家梁堰塘病险整治项目</t>
  </si>
  <si>
    <t>桥溪乡云峰村村民委员会</t>
  </si>
  <si>
    <t>云峰村七组</t>
  </si>
  <si>
    <t>七组陈家梁堰塘病险整治</t>
  </si>
  <si>
    <t>项目建设成功后，改善80亩农田灌溉条件,带动周边群众积极发展产业等。</t>
  </si>
  <si>
    <t>桥溪乡云峰村2026年度山坪塘标改项目</t>
  </si>
  <si>
    <t>桥溪乡云峰村三组、四组、五组、六组、八组</t>
  </si>
  <si>
    <t>5口山坪塘标改。第一口，三组村委会旁圆堰塘；第二口，四组姚启先屋后长堰塘；第三口，五组姚启举屋旁石板梁堰塘；第四口，八组陈勇屋旁田家湾堰塘；第五口，六组邓荣树屋后邓家湾堰塘。</t>
  </si>
  <si>
    <t>项目建设期间，吸纳当地群众20人参与务工(其中33户脱贫户40人)务工，人均增收1500元以上;项目建成后，有力保障了全村285户，1021人（其中：脱贫户33户90人)的农田，果园灌溉。改善了项目区老百姓生产条件,带动周边群众积极发展产业等。</t>
  </si>
  <si>
    <t>桥溪乡长河村2026年度防火通道建设项目</t>
  </si>
  <si>
    <t>桥溪乡长河村村民委员会</t>
  </si>
  <si>
    <t>桥溪乡长河村一组、二组</t>
  </si>
  <si>
    <t>一组杨家院子至原小寨村委会建设毛坯路4.5公里（宽4米）</t>
  </si>
  <si>
    <t>项目建成后可解决40户110人通行。</t>
  </si>
  <si>
    <t>桥溪乡长河村2026年度何家水井湾堰塘标改项目</t>
  </si>
  <si>
    <t>桥溪乡长河村六组</t>
  </si>
  <si>
    <t>何家水井湾堰塘跨坝、放水设施损坏整治</t>
  </si>
  <si>
    <t>项目建成后可解决200亩农田农业生产灌溉</t>
  </si>
  <si>
    <t>桥溪乡长河村2026年度酒店水沟治理项目</t>
  </si>
  <si>
    <t>桥溪乡长河村四组</t>
  </si>
  <si>
    <t>四组酒店边水沟埋涵管两组（直径1米）回填硬化表面，长17米*平均宽5.5米*深4米</t>
  </si>
  <si>
    <t>改善集体经济酒店设施</t>
  </si>
  <si>
    <t>桥溪乡长河村2026年度六组道路硬化项目</t>
  </si>
  <si>
    <t>六组伍涛屋后至松树田，硬化0.78公里（宽3米厚0.2米）</t>
  </si>
  <si>
    <t>项目建成后可解决16户48人通行。</t>
  </si>
  <si>
    <t>桥溪乡长河村2026年度碾子湾堰塘治漏项目</t>
  </si>
  <si>
    <t>桥溪乡长河村二组</t>
  </si>
  <si>
    <t>碾子湾堰塘治漏</t>
  </si>
  <si>
    <t>项目建成后可解决150亩农田农业生产灌溉</t>
  </si>
  <si>
    <t>桥溪乡长河村2026年度提灌站建设项目</t>
  </si>
  <si>
    <t>桥溪乡长河村一组、四组</t>
  </si>
  <si>
    <t>一组大桥头、四组小桥溪合计建设提灌站2处</t>
  </si>
  <si>
    <t>项目建成后可解决300亩农田农业生产灌溉</t>
  </si>
  <si>
    <t>桥溪乡长河村2026年度堰塘标改项目</t>
  </si>
  <si>
    <t>桥溪乡长河村一组、四组、五组</t>
  </si>
  <si>
    <t>一组太阳湾堰塘1口、四组苗家坡堰塘1口、五组大岩湾堰塘1口</t>
  </si>
  <si>
    <t>三川镇柏溪村2026年度地灾安置点排洪沟整治项目</t>
  </si>
  <si>
    <t>三川镇柏溪村村民委员会</t>
  </si>
  <si>
    <t>柏溪村</t>
  </si>
  <si>
    <t>地灾安置点排洪沟整治及护坡喷浆处理</t>
  </si>
  <si>
    <t>促进本村村民就近务工，预计项目实施期间吸纳脱贫户1人，一般户15人参与项目建设。</t>
  </si>
  <si>
    <t>三川镇</t>
  </si>
  <si>
    <t>三川镇柏溪村2026年度山坪塘、水渠新建整治项目</t>
  </si>
  <si>
    <t>山坪塘整治2口、水渠硬化1km、提灌站一坐</t>
  </si>
  <si>
    <t>促进本村村民就近务工，预计项目实施期间吸纳脱贫户3人，一般户30人参与项目建设。</t>
  </si>
  <si>
    <t>三川镇川桥村2026年度农村道路修补项目</t>
  </si>
  <si>
    <t>三川镇川桥村村民委员会</t>
  </si>
  <si>
    <t>川桥村</t>
  </si>
  <si>
    <t>堡坎400方，修补水毁道路10公里</t>
  </si>
  <si>
    <t>项目建成后，可解决80户170人饮水安全问题</t>
  </si>
  <si>
    <t>三川镇大阳村2026年度厕所改造项目</t>
  </si>
  <si>
    <t>三川镇大阳村村民委员会</t>
  </si>
  <si>
    <t>大阳村委会</t>
  </si>
  <si>
    <t>大阳村委会男女厕所改造</t>
  </si>
  <si>
    <t>1、大阳村委会男女厕所改造受益群众223人。2、项目建设期间脱贫低收入人员可参于建设、增加经济收入</t>
  </si>
  <si>
    <t>三川镇大阳村2026年度防火通道建设项目</t>
  </si>
  <si>
    <t>大阳村四组</t>
  </si>
  <si>
    <t>2000米水渠及配套设施</t>
  </si>
  <si>
    <t>1、望天观防火通道受益群众200户623人。2、项目建设期间脱贫低收入人员可参于建设、增加经济收入</t>
  </si>
  <si>
    <t>三川镇大阳村2026年度小学维修项目</t>
  </si>
  <si>
    <t>学校建设或改造（含幼儿园）</t>
  </si>
  <si>
    <t>原大光村小学校维修、原杨岳村小学</t>
  </si>
  <si>
    <t>原大光村小学校维修、原杨岳村小学校维修800平米彩钢瓦、墙体维修</t>
  </si>
  <si>
    <t>1、原大光村小学校维修、原杨岳村小学校维修800平米彩钢瓦、墙体维修受益群众123人。2、项目建设期间脱贫低收入人员可参于建设、增加经济收入</t>
  </si>
  <si>
    <t>三川镇大阳村2026年度饮水安全项目</t>
  </si>
  <si>
    <t>大阳村</t>
  </si>
  <si>
    <t>大阳村饮水管道50水管2000米、32水管5000米、20水管6000米及配套设施</t>
  </si>
  <si>
    <t>解决1500名群众生活用水及50亩农业生产灌溉用水</t>
  </si>
  <si>
    <t>三川镇大阳村2026年度水渠建设项目</t>
  </si>
  <si>
    <t>大阳村水蕖5000米水蕖</t>
  </si>
  <si>
    <t>三川镇龙景村2026年度村委会新建项目</t>
  </si>
  <si>
    <t>三川镇龙景村村民委员会</t>
  </si>
  <si>
    <t>龙景村委会</t>
  </si>
  <si>
    <t>新修建村委会</t>
  </si>
  <si>
    <t>进一步完善阵地，增强凝聚力，建设过程中群众就近务工受益30人</t>
  </si>
  <si>
    <t>三川镇龙柳村2026年度道路维修整治项目</t>
  </si>
  <si>
    <t>三川镇龙柳村村民委员会</t>
  </si>
  <si>
    <t>龙柳村</t>
  </si>
  <si>
    <t>硬化道路2000米（一组井场、二组程园洲、刘金全入户路、四组岳家扁入户路）、村组道路维修26处</t>
  </si>
  <si>
    <t>项目建设期间可吸纳4户26人务工，增加就业务工收入，建成后可方便77户286人农户出行。</t>
  </si>
  <si>
    <t>三川镇楼莲村2026年度道路硬化项目</t>
  </si>
  <si>
    <t>三川镇楼莲村村民委员会</t>
  </si>
  <si>
    <t>楼莲村六组</t>
  </si>
  <si>
    <t>新堰塘至蒋家包道路硬化800米</t>
  </si>
  <si>
    <t>项目建设期间可吸纳10户15人务工，其中脱贫户3户4人，一般户7户11人，增加就业务工收入，建成后可方便农户出行。</t>
  </si>
  <si>
    <t>三川镇楼莲村2026年度水渠硬化项目</t>
  </si>
  <si>
    <t>向家湾至电房嘴引水渠道（40渠）4000米</t>
  </si>
  <si>
    <t>解决5-6组80户240人生产用水，项目过程带群众每户增收300元，项目建成后有效解决周边群众生产用水问题</t>
  </si>
  <si>
    <t>三川镇三河村2026年度道路硬化项目</t>
  </si>
  <si>
    <t>三川镇三河村村民委员会</t>
  </si>
  <si>
    <t>三川镇三河村三组、三川镇三河村4组陡咀子至五组蔡家河村道路，三组村道路。</t>
  </si>
  <si>
    <t>道路硬化200米、道路加宽3.2公里、新建水渠800米。</t>
  </si>
  <si>
    <t>54户人通行受益、54户人生产用水受益、173户人通行受益</t>
  </si>
  <si>
    <t>三川镇三河村2026年度加工房设备采购项目</t>
  </si>
  <si>
    <t>三河村四组</t>
  </si>
  <si>
    <t>三河村集体经济大米加工房购组合米机提升机三台、三河村集体经济烘干房上涂料2000m3,洗手池一个，卫生间一个。</t>
  </si>
  <si>
    <t>全村受益，发展集体经济，预计增收3万元</t>
  </si>
  <si>
    <t>三川镇天观社区2026年度道路维修项目</t>
  </si>
  <si>
    <t>三川镇天观社区居民委员会</t>
  </si>
  <si>
    <t>天观社区</t>
  </si>
  <si>
    <t>天观社区二组道路维修1.5公里</t>
  </si>
  <si>
    <t>解决天观社区二组35户136人出行难问题</t>
  </si>
  <si>
    <t>三川镇天观社区2026年度山坪塘维修整治项目</t>
  </si>
  <si>
    <t>红石骨沟山坪塘维修整治</t>
  </si>
  <si>
    <t>解决天观社区二组117户360人生产生活用水</t>
  </si>
  <si>
    <t>三川镇天官村2026年度道路维修项目</t>
  </si>
  <si>
    <t>三川镇天官村村民委员会</t>
  </si>
  <si>
    <t>天官村</t>
  </si>
  <si>
    <t>天新路维修</t>
  </si>
  <si>
    <t>1、道路畅通受益天官村群众579户，1879人。2、项目建设期间脱贫低收入人员可参于建设、增加经济收入</t>
  </si>
  <si>
    <t>三川镇天官村2026年度道路硬化项目</t>
  </si>
  <si>
    <t>天官村四组道路硬化650米</t>
  </si>
  <si>
    <t>1、道路畅通受益群众18户50人。2、项目建设期间脱贫低收入人员可参于建设、增加经济收入</t>
  </si>
  <si>
    <t>三川镇阳园村2026年度道路硬化项目</t>
  </si>
  <si>
    <t>三川镇阳园村村民委员会</t>
  </si>
  <si>
    <t>三川镇阳园村</t>
  </si>
  <si>
    <t>全村硬化组道路2公里，修复破损路面1公里</t>
  </si>
  <si>
    <t>1、道路畅通受益群众686户2186人。2、项目建设期间脱贫低收入人员可参于建设、增加经济收入</t>
  </si>
  <si>
    <t>三川镇玉河村2026年度山坪塘整治项目</t>
  </si>
  <si>
    <t>三川镇玉河村村民委员会</t>
  </si>
  <si>
    <t>玉河村四组史荣功房后、玉河村二组神皇庙下</t>
  </si>
  <si>
    <t>唐家湾堰塘、王家湾堰塘整治</t>
  </si>
  <si>
    <t>促进本村村民就近务工，预计项目实施期间吸纳脱贫户2人，一般户35人参与项目建设。</t>
  </si>
  <si>
    <t>石马镇红星社区2026年度张家湾堰塘整治项目</t>
  </si>
  <si>
    <t>石马镇红星社区居民委员会</t>
  </si>
  <si>
    <t>石马镇红星社区</t>
  </si>
  <si>
    <t>堰塘标改，有效蓄水0.5万方，坝高3.8米，坝长20米，1000米的30*40的排水渠</t>
  </si>
  <si>
    <t>涉及农户24户77人，其中脱贫户6户19人，解决农户的一般生产及农业灌溉问题</t>
  </si>
  <si>
    <t>石马镇</t>
  </si>
  <si>
    <t>石马镇安木村2026年度坟湾堰塘整治项目</t>
  </si>
  <si>
    <t>石马镇安木村村民委员会</t>
  </si>
  <si>
    <t>石马镇安木村一组</t>
  </si>
  <si>
    <t>坟湾堰塘标改</t>
  </si>
  <si>
    <t>解决附近50余户农户生产生活用水，保障周边3户房屋安全</t>
  </si>
  <si>
    <t>石马镇安木村2026年度自来水管网延伸整改项目</t>
  </si>
  <si>
    <t>石马镇安木村</t>
  </si>
  <si>
    <t>新建18个水表房，更换140个水表</t>
  </si>
  <si>
    <t>整改完成后，预计解决150户的水费过高问题</t>
  </si>
  <si>
    <t>石马镇凤桥村2026年度产业园道路硬化建设项目</t>
  </si>
  <si>
    <t>石马镇凤桥村村民委员会</t>
  </si>
  <si>
    <t>石马镇凤桥村</t>
  </si>
  <si>
    <t>三组产业园道路硬化长600米，宽3.5米，厚0.2米</t>
  </si>
  <si>
    <t>可解决百姓出行困难5户10人，带动农业生产60亩</t>
  </si>
  <si>
    <t>石马镇凤桥村2026年度蹇家梁道路硬化建设项目</t>
  </si>
  <si>
    <t>石马镇凤桥村二组</t>
  </si>
  <si>
    <t>二组蹇家梁道路硬化长1公里，宽3.5米，厚0.2米</t>
  </si>
  <si>
    <t>可带动周边百姓23户，76人，坚决出入困难，带动产业发展</t>
  </si>
  <si>
    <t>石马镇凤桥村2026年度道路硬化整治建设项目</t>
  </si>
  <si>
    <t>石马镇凤桥村四组</t>
  </si>
  <si>
    <t>四组琵琶坡堡坎建设长21米，宽3.5米，高17米,路面道路硬化长21米，宽3.5米，厚0.2米</t>
  </si>
  <si>
    <t>此道路是通往巴中主要要道，为排除安全隐患，筑牢安全防线，疏通群众出行保障</t>
  </si>
  <si>
    <t>石马镇红星社区2026年度道路硬化建设项目</t>
  </si>
  <si>
    <t>王忠明屋右侧至陈德明屋后公路，全长500米，宽3.5米，王万明、李刚、阳树清、王登福处公路，全长400米，宽3.5米</t>
  </si>
  <si>
    <t>涉及农户12户43人，其中脱贫户5户18人，解决其出行问题，并能带动产业发展，建设一个20亩的产业园，带动周边农户发展</t>
  </si>
  <si>
    <t>石马镇青松村2026年度贾堰塘标改项目</t>
  </si>
  <si>
    <t>石马镇青松村村民委员会</t>
  </si>
  <si>
    <t>石马镇青松村</t>
  </si>
  <si>
    <t>贾堰塘标改坝体，清理淤泥1200方</t>
  </si>
  <si>
    <t>解决附近25余户农户生产生活用水</t>
  </si>
  <si>
    <t>石马镇青松村2026年度牛角寨堰塘标改项目</t>
  </si>
  <si>
    <t>牛角寨塘标改坝体，清理淤泥500方</t>
  </si>
  <si>
    <t>解决附近15余户农户生产生活用水</t>
  </si>
  <si>
    <t>石马镇青田村2026年度道路硬化建设项目</t>
  </si>
  <si>
    <t>石马镇青田村村民委员会</t>
  </si>
  <si>
    <t>石马镇青田村</t>
  </si>
  <si>
    <t>青田村五组敖家扁与石马村通组路400米</t>
  </si>
  <si>
    <t>解决群众出行问题，方便两村群众</t>
  </si>
  <si>
    <t>石马镇青田村2026年度范家院子堰塘整治项目</t>
  </si>
  <si>
    <t>范家院子堰塘标改</t>
  </si>
  <si>
    <t>解决11户36人农业灌溉用水</t>
  </si>
  <si>
    <t>石马镇青田村2026年度梁家塝堰塘整治项目</t>
  </si>
  <si>
    <t>梁家塝堰塘标改</t>
  </si>
  <si>
    <t>解决10户35人农业灌溉用水</t>
  </si>
  <si>
    <t>石马镇青田村2026年度骑马塘堰塘整治项目</t>
  </si>
  <si>
    <t>骑马塘堰塘标改</t>
  </si>
  <si>
    <t>解决12户38人农业灌溉用水</t>
  </si>
  <si>
    <t>石马镇青田村2026年度水渠建设项目</t>
  </si>
  <si>
    <t>新堰塘引水渠新建800米</t>
  </si>
  <si>
    <t>解决65户250余人农业灌溉用水</t>
  </si>
  <si>
    <t>石马镇石马村2026年度贺家湾山坪塘整治项目</t>
  </si>
  <si>
    <t>石马镇石马村村民委员会</t>
  </si>
  <si>
    <t>石马村二组</t>
  </si>
  <si>
    <t>贺家湾山坪塘标改、灌溉渠新建700米</t>
  </si>
  <si>
    <t>预计完成后，可解决12户农户生产用水问题，提高农业收成。保障周边3户住房安全。</t>
  </si>
  <si>
    <t>石马镇五峰村2026年度青杠树堰塘标改建设项目</t>
  </si>
  <si>
    <t>石马镇五峰村村民委员会</t>
  </si>
  <si>
    <t>五峰村四组</t>
  </si>
  <si>
    <t>青杠树堰塘标改</t>
  </si>
  <si>
    <t>涉及农户20户85余人，解决农田灌溉50余亩</t>
  </si>
  <si>
    <t>石马镇五峰村2026年度水渠建设项目</t>
  </si>
  <si>
    <t>新建水渠800米，维修水渠400米</t>
  </si>
  <si>
    <t>涉及农户200户800余人，解决农田灌溉1000余亩</t>
  </si>
  <si>
    <t>石马镇月沙村2026年度道路硬化建设项目</t>
  </si>
  <si>
    <t>石马镇月沙村村民委员会</t>
  </si>
  <si>
    <t>月沙村六组</t>
  </si>
  <si>
    <t>硬化道路270米</t>
  </si>
  <si>
    <t>涉及农户5户，16人。</t>
  </si>
  <si>
    <t>石马镇月沙村2026年度耳山田堰塘整治项目</t>
  </si>
  <si>
    <t>耳山田堰塘</t>
  </si>
  <si>
    <t>涉及农户20户，65人。</t>
  </si>
  <si>
    <t>石马镇岳王村2026年度道路硬化建设项目</t>
  </si>
  <si>
    <t>石马镇岳王村村民委员会</t>
  </si>
  <si>
    <t>岳王村二组，三组，四组</t>
  </si>
  <si>
    <t>道路硬化1500米</t>
  </si>
  <si>
    <t>涉及农户36户，112人。</t>
  </si>
  <si>
    <t>石马镇岳王村2026年度渠系建设项目</t>
  </si>
  <si>
    <t>岳王村，三组，四组，五组</t>
  </si>
  <si>
    <t>新建水渠2500米</t>
  </si>
  <si>
    <t>涉及农户134户，402人。</t>
  </si>
  <si>
    <t>石马镇中华村2026年度产业园区挡路硬化建设项目</t>
  </si>
  <si>
    <t>石马镇中华村村民委员会</t>
  </si>
  <si>
    <t>石马镇中华村</t>
  </si>
  <si>
    <t>杨六德产业园区公路硬化全长1100米，宽3米，厚0.2米</t>
  </si>
  <si>
    <t>涉及农户8户，22人，其中脱贫户1户，3人，解决其出行问题，并能带动产业发展，建设一个80亩的产业园，带动周边农户发展</t>
  </si>
  <si>
    <t>石马镇中华村2026年度道路整治项目</t>
  </si>
  <si>
    <t>中华村三组道路因洪灾整体下沉，路基破碎导致断道，长30米，高7米，3.5米宽。路基外侧需打堡坎路基中心填碎石。路面硬化。</t>
  </si>
  <si>
    <t>涉及全村448户，1500人的出行。</t>
  </si>
  <si>
    <t>石马镇石马村2026年度产业道路建设项目</t>
  </si>
  <si>
    <t>石马镇石马村二组</t>
  </si>
  <si>
    <t>石马村二组申家湾至向义光屋段道路硬化600米</t>
  </si>
  <si>
    <t>受益5户16人</t>
  </si>
  <si>
    <t>石马镇红星社区2026年度渠系建设项目</t>
  </si>
  <si>
    <t>红星社区三组</t>
  </si>
  <si>
    <t>红星社区三组新建水渠850米、维修2100米</t>
  </si>
  <si>
    <t>受益39户152人</t>
  </si>
  <si>
    <t>石马镇红星社区2026年度通组道路建设项目</t>
  </si>
  <si>
    <t>红星社区三、四组</t>
  </si>
  <si>
    <t>红星社区三组至四组连通道路硬化750米</t>
  </si>
  <si>
    <t>受益8户28人</t>
  </si>
  <si>
    <t>石马镇中华村2026年度罗湾堰塘整治项目</t>
  </si>
  <si>
    <t>罗湾堰塘途径中华村二组公路，以路为坝，坝面建设长250米，宽3.5米。堰塘清淤，溢洪道建设</t>
  </si>
  <si>
    <t>涉及农户4户，15人，其中脱贫户3户，10人，解决其出行问题，并能带动产业发展，带动周边农户发展</t>
  </si>
  <si>
    <t>石马镇月沙村2026年道路建设项目</t>
  </si>
  <si>
    <t>石马镇月沙村</t>
  </si>
  <si>
    <t xml:space="preserve">硬化道路1公里
</t>
  </si>
  <si>
    <t xml:space="preserve">涉及农户20户，65人，施工期间吸纳周边群众务工增收
</t>
  </si>
  <si>
    <t>亭子镇大营村2026年度乡村振兴产业发展基础设施项目</t>
  </si>
  <si>
    <t>亭子镇人民政府</t>
  </si>
  <si>
    <t>大营村</t>
  </si>
  <si>
    <t>三组庙后池整治（清杂理乱，护坡硬化，止滑梁硬化，更换闸阀，防水布铺设，堰盖加固；管网延伸1500米（160#管）；园区管护200亩，包括土壤培肥，园区清杂、拉枝，清理沟渠；六组、七组梨园渠道建设300米（1米*0.8米）,900米（0.6米*0.7米），堡坎180立方米；猕猴桃大棚更换40亩。</t>
  </si>
  <si>
    <t>项目建设期间，吸纳项目地群众≥15人参与务工（其中脱贫户5户9人一般户6户6人），增加务工收入≥3万元。项目区群众满意度≥98%。</t>
  </si>
  <si>
    <t>亭子镇</t>
  </si>
  <si>
    <t>亭子镇佛山社区2026年度产业提升项目</t>
  </si>
  <si>
    <t>佛山社区</t>
  </si>
  <si>
    <t>一组猕猴桃产业园提升160亩，水肥一体化提升改造160亩；标改四组老虎阁塘堰、李恒昌塘堰、梁后楼塘堰、李国和处防旱池共4口；四组排洪渠整治2公里，狗子弯塘堰至水井岩处引水渠整治1.5公里；猕猴桃大棚更换80亩。</t>
  </si>
  <si>
    <t>项目建设期间，吸纳项目地群众≥30人参与务工（其中脱贫户12户18人一般户8户12人），增加务工收入≥5万元。项目区群众满意度≥98%。</t>
  </si>
  <si>
    <t>亭子镇清河村2026年度基础设施建设项目</t>
  </si>
  <si>
    <t>清河村</t>
  </si>
  <si>
    <t>标改电门口凼池、青杆林山坪塘2口；天池水库回水渠建设250米（60*80），150米（100*150），提灌管网延伸1500米；道路修补500米（含堡坎、错车道）；新建垃圾棚10个；牛家嘴、邬家坟塘堰整治；大坝口石河堰整治。</t>
  </si>
  <si>
    <t>项目建设期间，吸纳项目地群众≥30人参与务工（其中脱贫户8户16人一般户7户14人），增加务工收入≥6万元。项目区群众满意度≥98%。</t>
  </si>
  <si>
    <t>亭子镇双峰村2026年度产业园配套基础设施建设项目</t>
  </si>
  <si>
    <t>双峰村</t>
  </si>
  <si>
    <t>产业园提升管护180亩，施肥180吨；标改连儿塘、二组大凼池山坪塘2口，治漏圆柏树山坪塘1口；新建生产作业道2公里，破损道路修复0.9公里，涵洞修复13处。</t>
  </si>
  <si>
    <t>项目建设期间，吸纳项目地群众≥25人参与务工（其中脱贫户8户13人一般户7户12人），增加务工收入≥5万元。项目区群众满意度≥98%。</t>
  </si>
  <si>
    <t>亭子镇水池村2026年度产业园提升改造项目</t>
  </si>
  <si>
    <t>水池村</t>
  </si>
  <si>
    <t>产业园管护150亩，安装围网，安装喷灌60亩；峰云塘堰增设泄洪口及标改泄洪渠、盖面公路硬化、外盖公路边抽筋撑砌；标改冉定和堰塘、五组白嘴子堰塘，母鸡观塘堰治漏。</t>
  </si>
  <si>
    <t>项目建设期间，吸纳项目地群众≥20人参与务工（其中脱贫户6户10人一般户5户10人），增加务工收入≥4万元。项目区群众满意度≥98%。</t>
  </si>
  <si>
    <t>亭子镇长江村2026年度产业提升项目</t>
  </si>
  <si>
    <t>长江村</t>
  </si>
  <si>
    <t>梨产业园区排水渠整治1公里（0.8米*1米）；梨园、柑橘园管护及土壤培肥600亩，梨产业园区砌筑覆土堡坎300立方米。</t>
  </si>
  <si>
    <t>项目建设期间，吸纳项目地群众≥20人参与务工（其中脱贫户8户11人一般户7户9人），增加务工收入≥4万元。项目区群众满意度≥98%。</t>
  </si>
  <si>
    <t>文昌镇白岩社区2026年度菜麻湾上堰塘整治项目</t>
  </si>
  <si>
    <t>文昌镇白岩社区居民委员会</t>
  </si>
  <si>
    <t>文昌镇白岩社区五组</t>
  </si>
  <si>
    <t>整治菜麻湾上堰塘1口，清淤治漏，内坝硬化，外坝滑坡治理等，蓄水量3万立方米</t>
  </si>
  <si>
    <t>惠及农户110户，其中脱贫户17户共58人，项目建设期间，吸纳10人务工，人均收入增加1000余元，项目建成后，有效改善群众生产生活用水条件，促进农户增产增收</t>
  </si>
  <si>
    <t>文昌镇</t>
  </si>
  <si>
    <t>文昌镇白岩社区2026年度大堰塘整治项目</t>
  </si>
  <si>
    <t>文昌镇白岩社区一组</t>
  </si>
  <si>
    <t>整治大堰塘1口，清淤治漏，内坝硬化，外坝滑坡治理等，蓄水量1.2万立方米</t>
  </si>
  <si>
    <t>惠及农户63户，其中脱贫户15户共40人，项目建设期间，吸纳10人务工，人均收入增加1000余元，项目建成后，有效改善群众生产生活用水条件，促进农户增产增收</t>
  </si>
  <si>
    <t>文昌镇白岩社区2026年度提灌站建设项目</t>
  </si>
  <si>
    <t>文昌镇白岩社区一、二组</t>
  </si>
  <si>
    <t>新建提灌站一座，管网延伸1000米及附属设施配套</t>
  </si>
  <si>
    <t>惠及农户105户，其中脱贫户10户共45人，项目建设期间，吸纳10人务工，人均增加收入1000余元，项目建成后，有效改善群众生产生活用水条件，促进农户增产增收</t>
  </si>
  <si>
    <t>文昌镇白岩社区2026年度园区道路建设项目</t>
  </si>
  <si>
    <t>文昌镇白岩社区二组</t>
  </si>
  <si>
    <t>新建园区泥结石道路1.5公里，宽3米，压实厚0.1米</t>
  </si>
  <si>
    <t>惠及农户40户，其中脱贫户5户共18人，项目建设期间，吸纳10人务工，人均增加收入1000余元，项目建成后，有效改善群众生产条件，促进农户增产增收</t>
  </si>
  <si>
    <t>文昌镇白岩社区2026年度袁家湾至赵家扁道路硬化项目</t>
  </si>
  <si>
    <t>文昌镇白岩社区六组</t>
  </si>
  <si>
    <t>硬化道路长0.5公里，宽3米，厚0.2米</t>
  </si>
  <si>
    <t>惠及农户130户，其中脱贫户15户共53人，项目建设期间，吸纳5人务工，人均增加收入800余元，项目建成后，有效改善群众生活出行条件，提升运输效率，促进农户增产增收</t>
  </si>
  <si>
    <t>文昌镇白岩社区2026年度樟木树山坪塘整治项目</t>
  </si>
  <si>
    <t>文昌镇白岩社区七组</t>
  </si>
  <si>
    <t>整治樟木树山坪塘1口，清淤治漏，内坝硬化，外坝治理等，蓄水量4万立方米</t>
  </si>
  <si>
    <t>惠及农户113户，其中脱贫户10户共35人，项目建设期间，吸纳5人务工，人均收入增加800余元，项目建成后，有效改善群众生产生活用水条件，促进农户增产增收</t>
  </si>
  <si>
    <t>文昌镇得胜村2026年度园区道路建设项目</t>
  </si>
  <si>
    <t>文昌镇得胜村村民委员会</t>
  </si>
  <si>
    <t>文昌镇得胜一组</t>
  </si>
  <si>
    <t>新建园区泥结石道路长1500米，宽3米，压实厚0.1米</t>
  </si>
  <si>
    <t>惠及农户40户，其中脱贫户3户共12人，项目建设期间，吸纳10人务工，人均增加收入1000余元，项目建成后，有效改善群众生产条件，促进农户增收</t>
  </si>
  <si>
    <t>文昌镇得胜村2026年度白果树堰整治项目</t>
  </si>
  <si>
    <t>文昌镇得胜二组</t>
  </si>
  <si>
    <t>整治白果树堰塘1口，清淤治漏，外坝治理等，蓄水量0.4万立方米</t>
  </si>
  <si>
    <t>惠及农户25户，其中脱贫户2户共6人，项目建设期间，吸纳8人务工，人均增加收入1000余元，项目建成后，提升灌溉面积250余亩，改善群众生产生活用水条件，促进农户增收</t>
  </si>
  <si>
    <t>文昌镇得胜村2026年度罗家湾山坪塘整治项目</t>
  </si>
  <si>
    <t>文昌镇得胜四组</t>
  </si>
  <si>
    <t>整治罗家湾堰塘1口，清淤治漏，外坝治理等，蓄水量0.5万立方米</t>
  </si>
  <si>
    <t>惠及农户18户，其中脱贫户2户共7人，项目建设期间，吸纳5人务工，人均增加收入600余元，项目建成后，提升灌溉面积100余亩，改善群众生产生活用水条件，促进农户增收</t>
  </si>
  <si>
    <t>文昌镇得胜村2026年度麻石垭山坪塘整治项目</t>
  </si>
  <si>
    <t>整治麻石垭堰塘1口，清淤治漏，外坝治理等，蓄水量0.5万立方米</t>
  </si>
  <si>
    <t>惠及农户15户，其中脱贫户3户共10人，项目建设期间，吸纳10人务工，人均增加收入800余元，项目建成后，提升灌溉面积150余亩，改善群众生产生活用水条件，促进农户增收</t>
  </si>
  <si>
    <t>文昌镇红瓦村2026年度山坪塘整治项目</t>
  </si>
  <si>
    <t>文昌镇红瓦村村民委员会</t>
  </si>
  <si>
    <t>文昌镇红瓦村二组</t>
  </si>
  <si>
    <t>整治山坪塘1口，清淤治漏，内坝硬化，附属设施配套等，蓄水量1万立方米</t>
  </si>
  <si>
    <t>惠及农户57户，其中脱贫户7户共30人，项目建设期间，吸纳15人务工，人均收入增加2000余元，项目建成后，有效改善群众生产生活用水条件，促进农户增产增收</t>
  </si>
  <si>
    <t>文昌镇金民村2026年度河水堰维修整治项目</t>
  </si>
  <si>
    <t>文昌镇金民村村民委员会</t>
  </si>
  <si>
    <t>文昌镇金民村四组</t>
  </si>
  <si>
    <r>
      <t>整治河水堰1口，清淤治漏，坝体硬化等，蓄水量60000m</t>
    </r>
    <r>
      <rPr>
        <sz val="12"/>
        <rFont val="方正书宋_GBK"/>
        <charset val="134"/>
      </rPr>
      <t>³</t>
    </r>
  </si>
  <si>
    <t>惠及农户52户，其中脱贫户11户共45人，项目建设期间吸纳12人务工，人均增加收入1300余元，项目建成后，提升灌溉面积350余亩，改善群众生产生活用水条件，促进农户增产增收</t>
  </si>
  <si>
    <t>文昌镇金民村2026年度猕猴桃产业园改造提升项目</t>
  </si>
  <si>
    <t>文昌镇金民村二、四组</t>
  </si>
  <si>
    <t>园区改造提升80余亩，清杂理乱，补苗，架杆架线等</t>
  </si>
  <si>
    <t>惠及农户45户，其中脱贫户5户共20人，项目建设期间，吸纳10人务工，人均增加收入1200余元，项目建成后，增加群众产业发展信心，有效带动周边群众发展特色产业，促进农户增产增收</t>
  </si>
  <si>
    <t>文昌镇金民村2026年度园地湾山坪塘整治项目</t>
  </si>
  <si>
    <t>文昌镇金民村一组</t>
  </si>
  <si>
    <r>
      <t>整治园地湾山坪塘1口，清淤治漏，内坝硬化等，蓄水量80000m</t>
    </r>
    <r>
      <rPr>
        <sz val="12"/>
        <rFont val="方正书宋_GBK"/>
        <charset val="134"/>
      </rPr>
      <t>³</t>
    </r>
  </si>
  <si>
    <t>惠及农户50户，其中脱贫户8户共34人，项目建设期间，吸纳12人务工，人均增加收入3000余元，项目建成后，提升灌溉面积210余亩，改善群众生产生活用水条件，促进农户增产增收</t>
  </si>
  <si>
    <t>文昌镇刘家村2026年度向家角山坪塘整治项目</t>
  </si>
  <si>
    <t>文昌镇刘家村村民委员会</t>
  </si>
  <si>
    <t>文昌镇刘家村一组</t>
  </si>
  <si>
    <t>整治向家角山坪塘1口，清淤治漏，内坝硬化，外坝治理，蓄水量1万立方米</t>
  </si>
  <si>
    <t>惠及农户90户，其中脱贫户14户共56人，项目建设期间，吸纳10人务工，人均增加收入1000余元，提升灌溉面积450余亩，改善群众生产生活用水条件，促进农户增产增收</t>
  </si>
  <si>
    <t>文昌镇刘家村2026年度杨家梁山坪塘整治项目</t>
  </si>
  <si>
    <t>文昌镇刘家村四组</t>
  </si>
  <si>
    <t>整治杨家梁山坪塘1口，清淤治漏，内坝硬化，外坝滑坡治理，蓄水量1.2万立方米</t>
  </si>
  <si>
    <t>惠及农户130户，其中脱贫户21户共62人，项目建设期间，吸纳10人务工，人均增加收入800余元，项目建成后，提升灌溉面积280余亩，改善群众生产生活用水条件，促进农户增产增收</t>
  </si>
  <si>
    <t>文昌镇刘家村2026年度周家梁山坪塘整治项目</t>
  </si>
  <si>
    <t>整治周家梁山坪塘1口，清淤治漏，内坝硬化，外坝治理，蓄水量0.3万立方米</t>
  </si>
  <si>
    <t>惠及农户20户，其中脱贫户6户共15人，项目建设期间，吸纳6人务工，人均增加收入800余元，项目建成后，提升灌溉面积80余亩，改善群众生产生活用水条件，促进农户增产增收</t>
  </si>
  <si>
    <t>文昌镇刘家村2026年蛮洞山坪塘整治项目项目</t>
  </si>
  <si>
    <t>整治蛮洞湾山坪塘1口，清淤治漏，内坝硬化，外坝治理，蓄水量1万立方米</t>
  </si>
  <si>
    <t>惠及农户140户，其中脱贫户6户共23人，项目建设期间，吸纳8人务工，人均增加收入500余元，提升灌溉面积200余亩，改善群众生产生活用水条件，促进农户增产增收</t>
  </si>
  <si>
    <t>文昌镇权家村2026年度曾家堰维修整治项目</t>
  </si>
  <si>
    <t>文昌镇权家村村民委员会</t>
  </si>
  <si>
    <t>文昌镇权家村四组</t>
  </si>
  <si>
    <r>
      <t>整治曾家堰1口，清淤治漏，内坝硬化等，蓄水量4500m</t>
    </r>
    <r>
      <rPr>
        <sz val="12"/>
        <rFont val="方正书宋_GBK"/>
        <charset val="134"/>
      </rPr>
      <t>³</t>
    </r>
  </si>
  <si>
    <t>惠及农户27户，其中脱贫户8户共31人，项目建设期间，吸纳7人务工，人均增加收入1200余元，项目建成后，有效改善群众生产生活用水条件，促进农户增产增收。</t>
  </si>
  <si>
    <t>文昌镇权家村2026年度大寨水库至村委会道路硬化项目</t>
  </si>
  <si>
    <t>文昌镇权家村一组</t>
  </si>
  <si>
    <t>道路硬化1.5公里，宽4.5米，厚0.2米,</t>
  </si>
  <si>
    <t>惠及农户256户，其中脱贫户62户共185人，项目建设期间，吸纳12人务工，人均增加收入1000余元，项目建成后，有效改善群众生产生活出行条件，提高运输效率。</t>
  </si>
  <si>
    <t>文昌镇权家村2026年度道路维修整治项目</t>
  </si>
  <si>
    <t>文昌镇权家村二组</t>
  </si>
  <si>
    <t>维修整治损毁道路1处（长300米，宽3米厚0.2米）</t>
  </si>
  <si>
    <t>惠及农户82户，其中脱贫户27户共68人，项目建设期间，吸纳5人务工，人均增加收入500余元，项目建成后，有效改善群众生产生活出行条件，提高运输效率。</t>
  </si>
  <si>
    <t>文昌镇权家村2026年度鸡公嘴山坪塘整治项目</t>
  </si>
  <si>
    <r>
      <t>整治鸡公嘴山坪塘1口，清淤治漏，内坝硬化等，蓄水量2500m</t>
    </r>
    <r>
      <rPr>
        <sz val="12"/>
        <rFont val="方正书宋_GBK"/>
        <charset val="134"/>
      </rPr>
      <t>³</t>
    </r>
  </si>
  <si>
    <t>惠及农户11户，其中脱贫户4户共19人，项目建设期间，吸纳5人务工，人均增加收入500余元，项目建成后，有效改善群众生产生活用水条件，促进农户增产增收。</t>
  </si>
  <si>
    <t>文昌镇权家村2026年度搂门子山坪塘整治项目</t>
  </si>
  <si>
    <r>
      <t>维修整治楼门子山坪塘1口，清淤治漏，内坝硬化，外坝滑坡治理等，蓄水量3000m</t>
    </r>
    <r>
      <rPr>
        <sz val="12"/>
        <rFont val="方正书宋_GBK"/>
        <charset val="134"/>
      </rPr>
      <t>³</t>
    </r>
  </si>
  <si>
    <t>惠及农户17户，其中脱贫户4户共17人，项目建设期间，吸纳6人务工，人均增加收入1000余元，项目建成后，有效改善群众生产生活用水条件，增加灌溉面积70余亩。</t>
  </si>
  <si>
    <t>文昌镇石昌2026年度李家嘴山坪塘整治项目</t>
  </si>
  <si>
    <t>文昌镇石昌村村民委员会</t>
  </si>
  <si>
    <t>文昌镇石昌村二组</t>
  </si>
  <si>
    <t>整治李家嘴山坪塘1口，清淤治漏等，蓄水量1万立方米</t>
  </si>
  <si>
    <t>惠及农户40户，其中脱贫5户共20人，项目建设期间，吸纳10人务工，人均收入增加1000余元，项目建成后，有效改善群众生产生活用水条件，促进农户增产增收</t>
  </si>
  <si>
    <t>文昌镇石昌村2026年度河水堰整治项目</t>
  </si>
  <si>
    <t>文昌镇石昌村一组</t>
  </si>
  <si>
    <t>整治河水堰1口，清淤治漏，蓄水量2万立方米</t>
  </si>
  <si>
    <t>惠及农户43户，其中脱贫户3户共12人，项目建设期间，吸纳10人务工，人均增加收入1000余元，项目建成后，有效改善群众生产生活用水条件，促进农户增产增收</t>
  </si>
  <si>
    <t>文昌镇石昌村2026年度后堰塘整治项目</t>
  </si>
  <si>
    <t>文昌镇石昌村四组</t>
  </si>
  <si>
    <t>整治后堰塘1口，清淤治漏，蓄水量3万立方米</t>
  </si>
  <si>
    <t>惠及农户36户，项目建设期间，吸纳5人务工，人均收入增加1000余元，项目建成后，有效改善群众生产生活用水条件，促进农户增产增收</t>
  </si>
  <si>
    <t>文昌镇石昌村2026年度门口堰排洪渠建设项目</t>
  </si>
  <si>
    <t>新建门口堰排洪渠300米（100CM*200CM）</t>
  </si>
  <si>
    <t>惠及农户35户，其中脱贫户2户共5人，项目建设期间，吸纳3人务工，人均增加收入1000余元，项目建成后，有效改善群众生产生活用水条件，促进农户增产增收</t>
  </si>
  <si>
    <t>文昌镇石昌村2026年度排水渠建设项目</t>
  </si>
  <si>
    <t>文昌镇石昌村三组</t>
  </si>
  <si>
    <t>新建排水渠500米（30CM*40CM）</t>
  </si>
  <si>
    <t>惠及农户64户，其中脱贫7户共26人，项目建设期间，吸纳10人务工，人均收入增加1000余元，项目建成后，有效改善群众生产生活用水条件，促进农户增产增收</t>
  </si>
  <si>
    <t>文昌镇石昌村2026年度生猪站到大田嘴排水渠建设项目</t>
  </si>
  <si>
    <t>新建生猪站到大田嘴排水渠300米（30CM*40CM）</t>
  </si>
  <si>
    <t>惠及农户46户，其中脱贫户5户共22人，项目建设期间，吸纳6人务工，人均收入增加1000余元，项目建成后，有效改善群众生产生活用水条件，促进农户增产增收</t>
  </si>
  <si>
    <t>文昌镇石昌村2026年度提灌站建设项目</t>
  </si>
  <si>
    <t>新建殿堂沟山坪塘提灌站一座及附属设施配套</t>
  </si>
  <si>
    <t>文昌镇石昌村2026年度引水渠建设项目</t>
  </si>
  <si>
    <t>新建大寨水库引水渠400米（30CM*40CM）</t>
  </si>
  <si>
    <t>惠及农户115户，其中脱贫7户共26人，项目建设期间，吸纳10人务工，人均收入增加1000余元，项目建成后，有效改善群众生产生活用水条件，促进农户增产增收</t>
  </si>
  <si>
    <t>文昌镇双庙村2026年度道路修复项目</t>
  </si>
  <si>
    <t>文昌镇双庙村村民委员会</t>
  </si>
  <si>
    <t>文昌镇双庙村三、四组</t>
  </si>
  <si>
    <t>道路修复长0.6公里，宽3.5米，厚0.2米</t>
  </si>
  <si>
    <t>惠及农户217户，其中脱贫户46户共138人，项目建设期间吸纳10人务工，人均增加收入1000余元，项目建成后，有效改善生产运输条件，提高运输效率</t>
  </si>
  <si>
    <t>文昌镇双庙村2026年度排水渠建设项目</t>
  </si>
  <si>
    <t>文昌镇双庙村一、二组</t>
  </si>
  <si>
    <t>水渠修复长1500米（30CM*50CM）</t>
  </si>
  <si>
    <t>惠及农户36户，其中脱贫户4户共12人，项目建设期间，吸纳8人务工，人均增加收入1000余元，项目建成后，有效改善群众生产生活用水条件</t>
  </si>
  <si>
    <t>文昌镇双庙村2026年度卫星塘至梁家湾道路硬化项目</t>
  </si>
  <si>
    <t>文昌镇双庙村三组</t>
  </si>
  <si>
    <t>道路硬化长0.8公里，宽3.5米，厚0.2米</t>
  </si>
  <si>
    <t>惠及农户10户，其中脱贫户2户共8人，项目建设期间，吸纳5人务工，人均增加收入1000余元，项目建成后，有效改善生产运输条件，提高运输效率</t>
  </si>
  <si>
    <t>文昌镇孙家村2026年度向家湾水渠建设项目</t>
  </si>
  <si>
    <t>文昌镇孙家村村民委员会</t>
  </si>
  <si>
    <t>文昌镇孙家七组</t>
  </si>
  <si>
    <t>新建向家湾排水渠1600米（35CM*40CM）</t>
  </si>
  <si>
    <t>惠及农户35户，其中脱贫户5户共17人，项目建设期间，吸纳10人务工，增加收入1000余元，项目建成后，改善群众生产生活用水条件，提高灌溉面积，促进农户增产增收</t>
  </si>
  <si>
    <t>文昌镇孙家村2026年度穿洞湾山坪塘整治项目</t>
  </si>
  <si>
    <t>文昌镇孙家一组</t>
  </si>
  <si>
    <t>整治穿洞湾山坪塘1口，清淤治漏，内坝硬化，外坝治理等，蓄水量2万立方米</t>
  </si>
  <si>
    <t>惠及农户50户，其中脱贫户10户共35人，项目建设期间，吸纳10人务工，增加收入,800余元，项目建成后，提升灌溉面积180余亩，改善群众生产生活用水条件，促进农户增产增收</t>
  </si>
  <si>
    <t>文昌镇孙家村2026年度道路硬化项目</t>
  </si>
  <si>
    <t>文昌镇孙家村一、四、七组</t>
  </si>
  <si>
    <t>硬化道路1.5公里，宽3.5米，厚0.2米</t>
  </si>
  <si>
    <t>惠及农户750户，其中脱贫户160户共540人，项目建设期间吸纳15人务工，人均增加收入1500余元，项目建成后，有效改善群众出行条件，提高运输效率，促进农户增产增收</t>
  </si>
  <si>
    <t>文昌镇孙家村2026年度窑湾山坪塘整治项目</t>
  </si>
  <si>
    <t>文昌镇孙家四组</t>
  </si>
  <si>
    <t>整治窑湾山坪塘1口，清淤治漏，内坝硬化，外坝治理等，蓄水量4万立方米</t>
  </si>
  <si>
    <t>惠及农户70户，其中脱贫户112户共45人，项目建设期间，吸纳10人务工，增加收入1000余元，项目建成后提升灌溉面积260余亩，改善群众生产生活用水条件，促进农户增收</t>
  </si>
  <si>
    <t>文昌镇油堡村2026年度村湾水库左干渠建设项目</t>
  </si>
  <si>
    <t>文昌镇油堡村村民委员会</t>
  </si>
  <si>
    <t>文昌镇油堡村一组</t>
  </si>
  <si>
    <t>修复排水渠1800米（30CM*30CM）</t>
  </si>
  <si>
    <t>惠及农户278户，其中脱贫户20户共58人，项目建设期间，吸纳10人务工，人均收入增加1000余元，项目建成后，提升灌溉面积740余亩，有效改善群众生产生活用水条件</t>
  </si>
  <si>
    <t>文昌镇油堡村2026年度何家湾山坪塘整治项目</t>
  </si>
  <si>
    <t>整治何家湾山坪塘1口，清淤治漏，内坝硬化，外坝治理等，蓄水量12万立方米</t>
  </si>
  <si>
    <t>惠及农户230户，其中脱贫户28户共99人，项目建设期间，吸纳10人务工，人均增加收入900余元，项目建成后，提升灌溉面积800余亩，改善群众生产生活用水条件，促进农户增产增收</t>
  </si>
  <si>
    <t>文昌镇油堡村2026年度落底湾山坪塘整治项目</t>
  </si>
  <si>
    <t>文昌镇油堡村二组</t>
  </si>
  <si>
    <t>整治落底湾堰塘1口，清淤治漏，内坝硬化，外坝修复等蓄水量0.8万立方米</t>
  </si>
  <si>
    <t>惠及农户20户，其中脱贫户3户共10人，项目建设期间，吸纳8人务工，人均增加收入1200余元，项目建成后，提升灌溉面积90余亩，改善群众生产生活用水条件，促进农户增产增收</t>
  </si>
  <si>
    <t>文昌镇油堡村2026年度猕猴桃产业园提升项目</t>
  </si>
  <si>
    <t>文昌镇油堡村六组</t>
  </si>
  <si>
    <t>改造提升猕猴桃产业园120亩，架杆架线，水肥一体化建设等</t>
  </si>
  <si>
    <t>惠及农户230户，其中脱贫户30户共67人，项目建设期间，吸纳12人务工，增加收入1500余元，项目建成后，有效提升猕猴桃产量，促进农户增产增收</t>
  </si>
  <si>
    <t>文昌镇油堡村2026年度青龙包山坪塘整治项目</t>
  </si>
  <si>
    <t>文昌镇油堡村四组</t>
  </si>
  <si>
    <t>整治青龙包山坪塘1口，清淤治漏，外坝修复、内坝硬化等，蓄水量1.5万立方米</t>
  </si>
  <si>
    <t>惠及农户45户，其中脱贫户10户共45人，项目建设期间，吸纳10人务工，人均增加收入1000余元，项目建成后，提升灌溉面积260余亩，改善群众生产生活用水条件，促进农户增产增收</t>
  </si>
  <si>
    <t>文昌镇鸳鸯村2026年度刘家梁至堰塘湾道路硬化项目</t>
  </si>
  <si>
    <t>文昌镇鸳鸯村村民委员会</t>
  </si>
  <si>
    <t>文昌镇鸳鸯村十一、十二组</t>
  </si>
  <si>
    <t>道路硬化长1.4公里，宽3.5米，厚0.2米</t>
  </si>
  <si>
    <t>惠及农户206户，其中脱贫户57户共228人，项目建设期间，吸纳10人务工，人均增加收入1500余元，项目建成后，有效改善生产运输条件，提高运输效率</t>
  </si>
  <si>
    <t>文昌镇鸳鸯村2026年度权家嘴至村道路道路硬化项目</t>
  </si>
  <si>
    <t>文昌镇鸳鸯村八组</t>
  </si>
  <si>
    <t>硬化道路长2公里，宽3.5米，厚0.2米</t>
  </si>
  <si>
    <t>惠及农户45户，其中脱贫户20户共58人，项目建设期间，吸纳10人务工，人均增加收入1600余元，项目建成后，有效改善生产运输条件，提高运输效率</t>
  </si>
  <si>
    <t>五龙镇苍龙村2026年度桥包梁整治项目</t>
  </si>
  <si>
    <t>五龙镇苍龙村村民委员会</t>
  </si>
  <si>
    <t>五龙镇苍龙村六组</t>
  </si>
  <si>
    <t>清淤、治漏、更换防水设施</t>
  </si>
  <si>
    <t>保障80亩农田的灌溉/解决38户120人的生活用水问题。</t>
  </si>
  <si>
    <t>五龙镇</t>
  </si>
  <si>
    <t>五龙镇九燕村2026年度柳树堰整治项目</t>
  </si>
  <si>
    <t>五龙镇九燕村村民委员会</t>
  </si>
  <si>
    <t>五龙镇九燕村</t>
  </si>
  <si>
    <t>大坝、放水设施整治整治、清淤扩容</t>
  </si>
  <si>
    <t>保障300亩农田的灌溉/解决14户36人的饮水问题</t>
  </si>
  <si>
    <t>五龙镇蟠龙村2026年度陶家角公堰塘整治项目</t>
  </si>
  <si>
    <t>五龙镇蟠龙村村民委员会</t>
  </si>
  <si>
    <t>五龙镇蟠龙村3组</t>
  </si>
  <si>
    <t>坝体重新砌筑石墙（长60米*高3.8米*宽1.5米），放水涵洞（长12米*高2.3米*宽2米），放水设更换等配套设施。</t>
  </si>
  <si>
    <t>保障200多亩农田的灌溉，解决6户15人的安全隐患等问题。</t>
  </si>
  <si>
    <t>五龙镇三会村2026年度双堰塘整治项目</t>
  </si>
  <si>
    <t>五龙镇三会村村民委员会</t>
  </si>
  <si>
    <t>五龙镇三会村</t>
  </si>
  <si>
    <t>整治坝体，放水设施</t>
  </si>
  <si>
    <t>保障100亩农田的灌溉</t>
  </si>
  <si>
    <t>五龙镇新梁村2026年度清明嘴山坪塘整治项目</t>
  </si>
  <si>
    <t>五龙镇新梁村村民委员会</t>
  </si>
  <si>
    <t>五龙镇新梁村</t>
  </si>
  <si>
    <t>重新翻挖、夯筑坝体，清淤，整治溢洪道，更换放水设施。</t>
  </si>
  <si>
    <t>保障一组80亩农田的灌溉/解决30户110人的饮水问题....</t>
  </si>
  <si>
    <t>五龙镇嘉龙村2026年度产业园灌溉渠系整治项目</t>
  </si>
  <si>
    <t>五龙镇嘉龙村村民委员会</t>
  </si>
  <si>
    <t>五龙镇嘉龙村</t>
  </si>
  <si>
    <t>五龙镇嘉龙村5组，黄金梨园修缮480米园区灌溉水渠(宽2米，高1.2米)</t>
  </si>
  <si>
    <t>项目建设期间，吸纳当地群众6人参与务工（其中脱贫户2户6人），增加务工收入0.5万元。项目建设完成后，稳定群众土地租金300元/亩/年</t>
  </si>
  <si>
    <t>五龙镇嘉龙村2026年度山坪塘整治项目</t>
  </si>
  <si>
    <r>
      <t>嘉龙村2组，整治新堰塘1口，面积800㎡，深4m,蓄水量3200m</t>
    </r>
    <r>
      <rPr>
        <sz val="12"/>
        <rFont val="方正书宋_GBK"/>
        <charset val="134"/>
      </rPr>
      <t>³</t>
    </r>
    <r>
      <rPr>
        <sz val="12"/>
        <rFont val="宋体"/>
        <charset val="134"/>
      </rPr>
      <t>，对堰塘进行清淤、治漏，新建溢洪道15米，改造放水设施等；嘉龙村3组，整治正湾堰1口，面积700㎡，深4m,蓄水量2800m</t>
    </r>
    <r>
      <rPr>
        <sz val="12"/>
        <rFont val="方正书宋_GBK"/>
        <charset val="134"/>
      </rPr>
      <t>³</t>
    </r>
    <r>
      <rPr>
        <sz val="12"/>
        <rFont val="宋体"/>
        <charset val="134"/>
      </rPr>
      <t>，对堰塘进行清淤、治漏，新建溢洪道15米，改造放水设施等</t>
    </r>
  </si>
  <si>
    <t>项目建设期间，吸纳当地群众38人参与务工（其中脱贫户6户15人，一般户12户23人），增加务工收入0.5万元。山坪塘整治完成后增加灌溉面积60亩，解决40户一般生产用水和农业灌溉问题。</t>
  </si>
  <si>
    <t>五龙镇金龙社区2026年度农村水利设施补短建设项目</t>
  </si>
  <si>
    <t>五龙镇金龙社区居民委员会</t>
  </si>
  <si>
    <t>五龙镇金龙社区一组、四组</t>
  </si>
  <si>
    <t>五龙镇金龙社区1组，徐家沟水库新建提灌站1座；金龙社区4组，雨台梁垭口渠系整治400米等</t>
  </si>
  <si>
    <t>项目建设期间，吸纳当地群众25人参与务工（其中脱贫户5户5人，一般户20户20人），增加务工收入0.4万元。项目建成后，解决金龙社区一组210亩农田灌溉问题和社区四组出行安全及泄洪灌溉问题</t>
  </si>
  <si>
    <t>五龙镇九燕村2026年度扶持发展村集体经济项目</t>
  </si>
  <si>
    <t>九燕村</t>
  </si>
  <si>
    <t>新建蚕桑生产加工中心。1.计划投资40万元修缮蚕房养殖厂房约2250㎡；2.计划投资70万元购买切桑叶机、蚕种催青机、加热补湿器等设备及附属设施；3.计划投资40万元改造撂荒地150亩，栽种桑苗15万株等</t>
  </si>
  <si>
    <t>项目建成后，预计可以提供5-10个就业岗位，解决5-10名群众就业问题，同时，流转土地支付租金增加群众收入；项目投产后，售卖蚕茧等产品增加村集体经收入。</t>
  </si>
  <si>
    <t>五龙镇乐园社区2026年度村组道路建设项目</t>
  </si>
  <si>
    <t>五龙镇乐园社区居民委员会</t>
  </si>
  <si>
    <t>五龙镇乐园社区一、二组</t>
  </si>
  <si>
    <r>
      <t>五龙镇乐园社区一组水毁道路修复150米，道路硬化100米，堡坎100m</t>
    </r>
    <r>
      <rPr>
        <sz val="12"/>
        <rFont val="方正书宋_GBK"/>
        <charset val="134"/>
      </rPr>
      <t>³</t>
    </r>
    <r>
      <rPr>
        <sz val="12"/>
        <rFont val="宋体"/>
        <charset val="134"/>
      </rPr>
      <t>，二组组道路加宽2.8km</t>
    </r>
  </si>
  <si>
    <t>项目建设期间，吸纳当地群众20人参与务工（其中脱贫户7户7人，一般户10户7人），增加务工收入0.1万元。项目建成后，解决乐园社区一、二组出行安全问题</t>
  </si>
  <si>
    <t>五龙镇乐园社区2026年度黄金梨产业改造提升项目</t>
  </si>
  <si>
    <t>五龙镇乐园社区2组</t>
  </si>
  <si>
    <t>对50亩梨基地进行施肥、修枝、垒窝、杀虫和日常管护</t>
  </si>
  <si>
    <t>项目建设期间，吸纳当地群众10人参与务工（其中脱贫户2户2人，一般户8户8人），增加务工收入0.2万元。项目建成后，提高集体经济梨园产量，增加集体经济收入</t>
  </si>
  <si>
    <t>五龙镇乐园社区2026年度山坪塘整治项目</t>
  </si>
  <si>
    <t>五龙镇乐园社区一、二、三组</t>
  </si>
  <si>
    <r>
      <t>五龙镇乐园社区1组，整治狮子堰1口，面积800㎡，深5m,蓄水量4000m</t>
    </r>
    <r>
      <rPr>
        <sz val="12"/>
        <rFont val="方正书宋_GBK"/>
        <charset val="134"/>
      </rPr>
      <t>³</t>
    </r>
    <r>
      <rPr>
        <sz val="12"/>
        <rFont val="宋体"/>
        <charset val="134"/>
      </rPr>
      <t>，对堰塘进行清淤、治漏、新建溢洪道15米；乐园社区2组，整治庹家老堰1口，面积900㎡，深5m,蓄水量4500m</t>
    </r>
    <r>
      <rPr>
        <sz val="12"/>
        <rFont val="方正书宋_GBK"/>
        <charset val="134"/>
      </rPr>
      <t>³</t>
    </r>
    <r>
      <rPr>
        <sz val="12"/>
        <rFont val="宋体"/>
        <charset val="134"/>
      </rPr>
      <t>，对堰塘进行清淤、治漏，新建溢洪道20米，改造放水设施等；乐园社区3组，整治龙泉湾堰塘堰1口，面积800㎡，深4m,蓄水量3200m</t>
    </r>
    <r>
      <rPr>
        <sz val="12"/>
        <rFont val="方正书宋_GBK"/>
        <charset val="134"/>
      </rPr>
      <t>³</t>
    </r>
    <r>
      <rPr>
        <sz val="12"/>
        <rFont val="宋体"/>
        <charset val="134"/>
      </rPr>
      <t>，对堰塘进行清淤、治漏，新建溢洪道20米，改造放水设施等</t>
    </r>
  </si>
  <si>
    <t>项目建设期间，吸纳当地群众5人参与务工（其中脱贫户8户3人，一般户2户2人），增加务工收入0.4万元。山坪塘整治完成后增加灌溉面积210亩，解决130户一般生产用水和农业灌溉问题。</t>
  </si>
  <si>
    <t>五龙镇蟠龙村2026年度雪梨产业基础设施配套项目</t>
  </si>
  <si>
    <t>五龙镇蟠龙村一、二组</t>
  </si>
  <si>
    <t>PE110管道3千米，PE63管道5千米。</t>
  </si>
  <si>
    <t>项目建设期间，吸纳当地群众10人参与务工（其中脱贫户5人，一般户5人），增加务工收入0.1万元.项目建成后受益人口1500多人，改善梨园300多亩，达到节水灌溉的目的，达到集体经济收入稳定增长40%。</t>
  </si>
  <si>
    <t>五龙镇三会村2026年度产业发展道路建设项目</t>
  </si>
  <si>
    <t>五龙镇三会村树尖上的餐厅处，新建产业发展道路（柏油路面）1.2公里，宽4.5米</t>
  </si>
  <si>
    <t>项目建设期间，吸纳当地群众5人参与务工（其中脱贫户2户2人，一般户3户3人），增加务工收入0.2万元。项目建成后，带动当地文旅产业发展。</t>
  </si>
  <si>
    <t>五龙镇三会村2026年度梨基地改造提升项目</t>
  </si>
  <si>
    <t>县国农区办</t>
  </si>
  <si>
    <t>五龙镇三会村二、三、四组</t>
  </si>
  <si>
    <t>五龙镇三会园区，对400亩梨基地进行施肥、修枝、垒窝、杀虫和日常管护</t>
  </si>
  <si>
    <t>项目建设期间，吸纳当地群众25人参与务工（其中脱贫户5户5人，一般户15户20人），增加务工收入1万元。项目建成后，稳定群众土地租金200元/亩/年</t>
  </si>
  <si>
    <t>五龙镇三会村2026年度猕猴桃基地避雨大棚建设项目</t>
  </si>
  <si>
    <t>五龙镇三会村二、三组</t>
  </si>
  <si>
    <t>五龙镇三会村园区，新建猕猴桃避雨大棚50亩</t>
  </si>
  <si>
    <t>项目建设期间，吸纳当地群众10人参与务工（其中脱贫户4户4人，一般户6户6人），增加务工收入1.5万元。项目建成后，稳定群众土地租金200元/亩/年</t>
  </si>
  <si>
    <t>五龙镇三会村2026年度猕猴桃基地提升改造项目</t>
  </si>
  <si>
    <t>五龙镇三会园区，对沈家塝165亩猕猴桃基地进行施肥、日常管护等</t>
  </si>
  <si>
    <t>项目建设期间，吸纳当地群众16人参与务工（其中脱贫户6户6人，一般户10户10人），增加务工收入1万元。项目建成后，稳定群众土地租金200元/亩/年</t>
  </si>
  <si>
    <t>五龙镇三会村2026年水毁道路建设项目</t>
  </si>
  <si>
    <r>
      <t>五龙镇三会村连栋大棚处堡坎修复600m</t>
    </r>
    <r>
      <rPr>
        <sz val="12"/>
        <rFont val="方正书宋_GBK"/>
        <charset val="134"/>
      </rPr>
      <t>³</t>
    </r>
    <r>
      <rPr>
        <sz val="12"/>
        <rFont val="宋体"/>
        <charset val="134"/>
      </rPr>
      <t>（长50米*宽2米*平均高6米），路面修复长50米*宽2米；三会村2组广南高速下穿道路路基修复，新建堡坎132m</t>
    </r>
    <r>
      <rPr>
        <sz val="12"/>
        <rFont val="方正书宋_GBK"/>
        <charset val="134"/>
      </rPr>
      <t>³</t>
    </r>
    <r>
      <rPr>
        <sz val="12"/>
        <rFont val="宋体"/>
        <charset val="134"/>
      </rPr>
      <t>（长11米*高4米*深3米）；路面修复38.5平方米</t>
    </r>
  </si>
  <si>
    <t>项目建设期间，吸纳当地群众6人参与务工（其中脱贫户2户2人，一般户4户4人），增加务工收入0.2万元。项目建成后，消除连栋大棚处道路滑坡隐患</t>
  </si>
  <si>
    <t>五龙镇新梁村2026年度基础设施补短建设项目</t>
  </si>
  <si>
    <t>新梁村</t>
  </si>
  <si>
    <t>硬化碾子沟水库渠系350米（0.6m*0.6m），新建提灌站1座，病险堰塘治理1口。</t>
  </si>
  <si>
    <t>项目建设期间，吸纳当地群众20人参与务工（其中脱贫户5户5人，一般户10户15人），增加务工收入0.5万元。</t>
  </si>
  <si>
    <t>五龙镇玉龙村2026年度农村水利设施补短建设项目</t>
  </si>
  <si>
    <t>五龙镇玉龙村村民委员会</t>
  </si>
  <si>
    <t>五龙镇玉龙村二组</t>
  </si>
  <si>
    <t>五龙镇玉龙村二组学堂堰至彭家山水渠硬化2000m。</t>
  </si>
  <si>
    <t>项目建设期间，吸纳当地群众25人参与务工（其中脱贫户6户6人，一般户19户19人），人均增加务工收入0.1万元。项目建成后，解决玉龙村二组200亩农田灌溉问题</t>
  </si>
  <si>
    <t>五龙镇玉龙村2026年度山坪塘整治项目</t>
  </si>
  <si>
    <t>五龙镇玉龙村一、三组、四组</t>
  </si>
  <si>
    <r>
      <t>五龙镇玉龙村一、三组、四组，整治伍家湾堰、三叉角堰、窑湾堰、陈家角堰共4口，大坝治漏2200m</t>
    </r>
    <r>
      <rPr>
        <sz val="12"/>
        <rFont val="方正书宋_GBK"/>
        <charset val="134"/>
      </rPr>
      <t>³</t>
    </r>
    <r>
      <rPr>
        <sz val="12"/>
        <rFont val="宋体"/>
        <charset val="134"/>
      </rPr>
      <t>，內坝硬化。新建溢洪道100米，硬化渠系200米。</t>
    </r>
  </si>
  <si>
    <t>项目建设期间，吸纳当地群众40人参与务工（其中脱贫户20户20人，一般户20户20人），人均增加务工收入0.1万元。山坪塘整治完成后增加灌溉面积150亩，解决30户一般生产用水和农业灌溉问题。</t>
  </si>
  <si>
    <t>龙王镇星桥村2026年度檬子垭易地扶贫搬迁后续扶持项目</t>
  </si>
  <si>
    <t>易地搬迁后扶</t>
  </si>
  <si>
    <t>龙王镇星桥村二组檬子垭聚居点</t>
  </si>
  <si>
    <t>新建混凝土堡坎360立方米，护栏250米，硬化活动场所1800平方米，配套路灯及绿化</t>
  </si>
  <si>
    <t>项目建设期间吸纳20人务工（其中易地搬迁人口约4户6人，一般人口约8户14人），增加务工收入10万元，人均增收0.5万元，项目建成后，改善易地搬迁户9户、普通农户22户124人生活环境条件及提高安全防护，便于产业发展，促进群众增收。</t>
  </si>
  <si>
    <t>发改局</t>
  </si>
  <si>
    <t>东青镇铃旗村2026年度易地扶贫搬迁后扶项目</t>
  </si>
  <si>
    <t>东青镇铃旗村村民委员会</t>
  </si>
  <si>
    <t>铃旗村一组、三组、四组</t>
  </si>
  <si>
    <t>新建道路600余米、渠系500余米，蓄水池2口。</t>
  </si>
  <si>
    <t>项目建设中预计吸纳32人务工，其中脱贫户13人，项目建成后可保障铃旗村1、2、3、4组环江产业园区及周边农田灌溉面积500余亩，有效改善生产生活条件，项目验收后移交铃旗村集体制度管护方案管护</t>
  </si>
  <si>
    <t>唤马镇黑山村2026年度易地扶贫搬迁后续扶持项目</t>
  </si>
  <si>
    <t>唤马镇黑山村四组</t>
  </si>
  <si>
    <t>整治山坪塘2口，新建水渠1000米</t>
  </si>
  <si>
    <t>项目建设期间带动周边群众42人务工，其中脱贫户（含监测对象）8人，发放劳务报酬12万元。项目建成后，可促进黑山村安置点群众产业发展，方便村民生产生活用水，灌溉面积350亩。</t>
  </si>
  <si>
    <t>漓江镇凤峨村2026年度后续扶持建设项目</t>
  </si>
  <si>
    <t>1.大田磅改土20亩；2.道路加宽1米、长度2.5公里米；3.破损道路修复200米、3米、厚0.2米</t>
  </si>
  <si>
    <t>吸纳15余人务工，工程建成后有效，解决群众生产生活出行难的问题</t>
  </si>
  <si>
    <t>三川镇柏溪村2026年度易地扶贫搬迁后续扶持项目</t>
  </si>
  <si>
    <t>柏溪村一组、三组</t>
  </si>
  <si>
    <r>
      <t>新建柏溪村三组罗家坡塘4000m</t>
    </r>
    <r>
      <rPr>
        <sz val="12"/>
        <rFont val="方正书宋_GBK"/>
        <charset val="134"/>
      </rPr>
      <t>³</t>
    </r>
    <r>
      <rPr>
        <sz val="12"/>
        <rFont val="宋体"/>
        <charset val="134"/>
      </rPr>
      <t>、一组庙子咀塘5000m</t>
    </r>
    <r>
      <rPr>
        <sz val="12"/>
        <rFont val="方正书宋_GBK"/>
        <charset val="134"/>
      </rPr>
      <t>³</t>
    </r>
    <r>
      <rPr>
        <sz val="12"/>
        <rFont val="宋体"/>
        <charset val="134"/>
      </rPr>
      <t>及全村损毁道路治理285米</t>
    </r>
  </si>
  <si>
    <t>项目建设带动群众务工60余人，其中脱贫户15人、监测户2人，人均增收0.15万元，解决群众出行及生产用水困难问题，带动农业增产增收。</t>
  </si>
  <si>
    <t>苍溪县2026年度白桥园区特色产业防霜网建设项目</t>
  </si>
  <si>
    <t>白桥镇白桥社区、龙江村</t>
  </si>
  <si>
    <t>建猕猴桃、柑橘产业防霜网、修复猕猴桃、柑橘产业滴灌设施、改良梨品种500亩、梨产业园喷灌设施300亩等按照办理大米生产许可证的标准配套相关设施设备</t>
  </si>
  <si>
    <t>项目建设期间，吸纳脱贫户8人，务工增收0.6万元；项目建成后带动产业发展，增加收入</t>
  </si>
  <si>
    <t>园区办</t>
  </si>
  <si>
    <t>苍溪县2026年度大金园区提灌站建设项目</t>
  </si>
  <si>
    <t>元坝镇金高村</t>
  </si>
  <si>
    <t>建提灌站1座等配套</t>
  </si>
  <si>
    <t>项目建设期间，吸纳脱贫户3人，务工增收0.5万元；项目建成后带动产业发展，增加收入</t>
  </si>
  <si>
    <t>苍溪县2026年度金兰园区猕猴桃防风网建设项目</t>
  </si>
  <si>
    <t>永宁镇平兰村</t>
  </si>
  <si>
    <t>建猕猴桃防风网600米等配套</t>
  </si>
  <si>
    <t>项目建设期间，吸纳脱贫户2人，务工增收0.4万元；项目建成后带动产业发展，增加收入</t>
  </si>
  <si>
    <t>苍溪县2026年度柳池园区产业及基础设施配套建设项目</t>
  </si>
  <si>
    <t>元坝镇石门社区</t>
  </si>
  <si>
    <t>重建猕猴桃产业基地160亩、搭设猕猴桃架杆架线310亩、猕猴桃水肥一体化设施310亩、猕猴桃防风网8000平方米、建设数字监控系统1套等配套</t>
  </si>
  <si>
    <t>项目建设期间，吸纳脱贫户10人，务工增收0.6万元；项目建成后带动产业发展，增加收入</t>
  </si>
  <si>
    <t>苍溪县2026年度谯坝粮油现代农业园区产业及基础设施配套建设项目</t>
  </si>
  <si>
    <t>白驿镇白驿社区、金龙泉村、康泉村、谯坝村</t>
  </si>
  <si>
    <t>田型调整1000亩、水渠10千米、山坪塘标改8口、防旱池10口、提灌站3座、作业道10千米、田间护脚3500立方米、网格护坡2000立方米、烘干房及仓库2000平方米、烘干设备、农情观测台、粮食加工中心、病虫及环境监测设备、现代农机装备、数字化管理平台、综合农事服务中心等设施设备配套</t>
  </si>
  <si>
    <t>项目建设期间，吸纳脱贫户20人，务工增收0.8万元；项目建成后带动产业发展，增加收入</t>
  </si>
  <si>
    <t>苍溪县2026年度青龙园区产业及基础设施配套建设项目</t>
  </si>
  <si>
    <t>岳东镇云寨村、三塘村</t>
  </si>
  <si>
    <t>建猕猴桃防风网30000平方米、猕猴桃智慧管理系统1套物联网及相关设备，视频200个摄像头、猕猴桃产业基地108亩、改造猕猴桃电动大棚6亩、猕猴桃大棚12亩、作业道路3千米等配套</t>
  </si>
  <si>
    <t>项目建设期间，吸纳脱贫户8人，务工增收1万元；项目建成后带动产业发展，增加收入</t>
  </si>
  <si>
    <t>苍溪县2026年度三会园区产业及基础设施配套建设项目</t>
  </si>
  <si>
    <t>改造提升猕猴桃150亩、猕猴桃大棚100亩、160㎝管道100米、李子大棚电动卷膜装置97亩、李子大棚20亩、整治山坪塘7口、梨产业作业道1千米等配套</t>
  </si>
  <si>
    <t>项目建设期间，吸纳脱贫户10人，务工增收0.8万元；项目建成后带动产业发展，增加收入</t>
  </si>
  <si>
    <t>苍溪县2026年度三井园区提灌站建设项目</t>
  </si>
  <si>
    <t>元坝镇井红村</t>
  </si>
  <si>
    <t>苍溪县2026年度山水园区产业及基础设施配套建设项目</t>
  </si>
  <si>
    <t>浙水乡山水村</t>
  </si>
  <si>
    <t>建梨产业园水肥一体化200亩、灌溉管网6千米等配套</t>
  </si>
  <si>
    <t>苍溪县2026年度天新园区产业及基础设施配套建设项目</t>
  </si>
  <si>
    <t>岳东镇文庙村</t>
  </si>
  <si>
    <t>建猕猴桃水肥一体化设施260亩、新建猕猴桃产业路3千米、整治山坪塘1口等配套</t>
  </si>
  <si>
    <t>苍溪县2026年度亭子湖园区产业及基础设施配套建设项目</t>
  </si>
  <si>
    <t>亭子镇佛山社区</t>
  </si>
  <si>
    <t>补植猕猴桃60亩、提灌站1座、更换提灌站管道3000米等配套</t>
  </si>
  <si>
    <t>苍溪县2026年度岫云园区产业及基础设施配套建设项目</t>
  </si>
  <si>
    <t>歧坪镇迴龙村、白驿镇岫云村</t>
  </si>
  <si>
    <t>整治山坪塘3口、作业道1.3千米等配套</t>
  </si>
  <si>
    <t>项目建设期间，吸纳脱贫户4人，务工增收0.5万元；项目建成后带动产业发展，增加收入</t>
  </si>
  <si>
    <t>苍溪县2026年度印谊园区产业及基础设施配套建设项目</t>
  </si>
  <si>
    <t>龙王镇友谊村、两河村</t>
  </si>
  <si>
    <t>修复破损干道4千米、安装直径110㎝管道3千米等配套</t>
  </si>
  <si>
    <t>项目建设期间，吸纳脱贫户4人，务工增收0.6万元；项目建成后带动产业发展，增加收入</t>
  </si>
  <si>
    <t>苍溪县2026年度运山雪梨园区产业及基础设施配套建设项目</t>
  </si>
  <si>
    <t>运山镇龙井村、佛门村，义寨村、双牌村、运山社区</t>
  </si>
  <si>
    <t>田型调整400亩、新植梨树23000株，水渠15千米、道路加宽3千米、山坪塘标改15口、防旱池10口、道路修复6千米、作业道3.5千米、堡坎3000立方米、生态庭院150户、农情观测台、农产品集市、现代农机装备、品牌培育等设施设备配套</t>
  </si>
  <si>
    <t>苍溪县2026年度脱贫人口跨区域务工就业交通补助项目</t>
  </si>
  <si>
    <t>就业项目</t>
  </si>
  <si>
    <t>务工补助</t>
  </si>
  <si>
    <t>交通费补助</t>
  </si>
  <si>
    <t>县人社局</t>
  </si>
  <si>
    <t>县就业服务中心</t>
  </si>
  <si>
    <t>全县</t>
  </si>
  <si>
    <t>预计兑现跨区域就业30000余人次务工交通补助。</t>
  </si>
  <si>
    <t>年均增收30000元/人。</t>
  </si>
  <si>
    <t>就业中心</t>
  </si>
  <si>
    <t>苍溪县2026年脱贫人口公益性岗位补助项目</t>
  </si>
  <si>
    <t>公益性岗位</t>
  </si>
  <si>
    <t>预计开发脱贫公益性岗位900个。</t>
  </si>
  <si>
    <t>年均增收6000元/人。</t>
  </si>
  <si>
    <t>苍溪县2026年木本油料基地基础设施建设项目</t>
  </si>
  <si>
    <t>陵江、东溪、唤马镇等庙垭、小龙、黑山等村（社区）</t>
  </si>
  <si>
    <t>新建产业园道路3.5公里；新建泥结石作业道3公里；配套蓄水池10口、排灌沟渠5000米，山坪塘整治5口；水肥一体化自动化灌溉系统及管网覆盖1000亩，新建农产品管理房、加工点2处，配套仓储保鲜设施及部分新业态培育等。</t>
  </si>
  <si>
    <t>项目建设期间吸纳30人参与务工，人均增收0.5万元。项目建成后改善1150户3795人生产生活、出行、农产品运输等问题</t>
  </si>
  <si>
    <t>林业局</t>
  </si>
  <si>
    <t>苍溪县2026年油橄榄、油茶产业基地建设项目</t>
  </si>
  <si>
    <t>亭子、五龙镇大营、三会等村</t>
  </si>
  <si>
    <t>新建油橄榄、油茶等木本油料基地1000亩。按2000元/亩标准对成片新建油茶、油橄榄基地进行补助。</t>
  </si>
  <si>
    <t>项目建设期间，吸纳脱贫人口20人，务工增收7万元；项目产生效益后，土地流转租金300元/亩/年，带动周边群众发展产业20亩。</t>
  </si>
  <si>
    <t>苍溪县2026年度猕猴桃产业发展示范园土壤改良项目</t>
  </si>
  <si>
    <t>歧坪、岳东、文昌、东溪等乡镇</t>
  </si>
  <si>
    <t>采购土壤改良效果好的有机肥1500吨以上从全县近郊猕猴桃产业带拓展至猕猴桃主要产区等进行土壤培肥，改良面积1500亩以上。</t>
  </si>
  <si>
    <t>项目提升猕猴桃产业发展潜力和持续发展能力，促进了县域城乡融合特色产业发展，劳动务工利益关联脱贫户和监测户8户以上，带动产区内农户劳务人均增收1200元以上。</t>
  </si>
  <si>
    <t>县猕研中心</t>
  </si>
  <si>
    <t>苍溪县2026年度猕猴桃产业发展病虫害防控技术服务项目</t>
  </si>
  <si>
    <t>人才培养</t>
  </si>
  <si>
    <t>31个乡镇</t>
  </si>
  <si>
    <t>聘请县内(外)专家、技术人员、职校教师等对乡镇猕猴桃技术员、种植户分季开展技术培训、技术指导、技术交流学习等猕猴桃病虫害防控技术服务。</t>
  </si>
  <si>
    <t>项目区标准化生产程度明显提升，指导脱贫户和监测户2户以上，技术服务200人次以上，带动农户发展产业实现增收1500元。</t>
  </si>
  <si>
    <t>五龙镇三会村2026年度猕猴桃产业发展示范基地建设项目</t>
  </si>
  <si>
    <t>三会村</t>
  </si>
  <si>
    <t>大棚建设80亩，维修架杆架线，配套水肥一体化。</t>
  </si>
  <si>
    <t>吸收本地工人15人次，人均每天200元，带动农户8户。</t>
  </si>
  <si>
    <t>歧坪镇旭光村2026年度猕猴桃产业发展示范基地建设项目</t>
  </si>
  <si>
    <t>旭光村</t>
  </si>
  <si>
    <t>建设猕猴桃园智能高压雾化打药系统100亩，维修整治架杆架线和水肥一体化。</t>
  </si>
  <si>
    <t>1、土地流转联结：250元/亩流转农户土地，涉及61户；2、务工带动联结，聘用本地农户务工  8人次，人均月工资1700元左右，带动农户务工增收1万元左右。</t>
  </si>
  <si>
    <t>龙山镇祥凤村2026年度猕猴桃产业发展示范基地建设项目</t>
  </si>
  <si>
    <t>龙山镇祥凤村村民委员会</t>
  </si>
  <si>
    <t>祥凤村</t>
  </si>
  <si>
    <t>种植基地规划总面积30亩，选用晚熟新品硬果即食绿心猕猴桃，新建水肥一体化30亩，诱虫灯70盏，防虫网30亩。</t>
  </si>
  <si>
    <t>1.土地流转联结。以300元/亩流转农户土地，涉及农户20户，其中脱贫户3户。2.务工带动联结。聘用本地农民工10人次，人均人工资1000元，带动农户务工增收1万元/户。</t>
  </si>
  <si>
    <t>陵江镇笋子沟村2026年度猕猴桃产业发展示范基地建设项目</t>
  </si>
  <si>
    <t>陵江镇笋子沟村村民委员会</t>
  </si>
  <si>
    <t>笋子沟村</t>
  </si>
  <si>
    <t>种植基地总面积30亩，田间作业道400米，400立方防旱池治漏，32的引水管道2000米。</t>
  </si>
  <si>
    <t>吸收本地工人20人次，人均每天200元，带动农户12户，其中脱贫户7户，户增收4000元。</t>
  </si>
  <si>
    <t>东溪镇双田社区2026年度猕猴桃产业发展示范基地建设项目</t>
  </si>
  <si>
    <t>双田社区</t>
  </si>
  <si>
    <t>土壤培肥80亩，苗木补植，架杆架线和水肥一体化维修整治。</t>
  </si>
  <si>
    <t>1、土地流转400元一亩，涉及32户，脱贫人口7户。2、聘用本地农民工100人次，人均增收5000元。</t>
  </si>
  <si>
    <t>桥溪乡长河村2026年度猕猴桃产业发展示范基地建设项目</t>
  </si>
  <si>
    <t>桥溪乡长
河村村民委员会</t>
  </si>
  <si>
    <t>长河村</t>
  </si>
  <si>
    <t>新建水肥一体化设施20亩，架杆架线维修，苗木补植。</t>
  </si>
  <si>
    <t>项目建设期间，吸纳脱贫户4人，务工增收0.6 万元；项目建成后有效提高猕猴桃产量，实现农户增收。</t>
  </si>
  <si>
    <t>文昌镇得胜村2026年度猕猴桃产业发展示范基地建设项目</t>
  </si>
  <si>
    <t>得胜村</t>
  </si>
  <si>
    <t>建避雨大棚30亩，维修架杆架线，配套水肥一体化。</t>
  </si>
  <si>
    <t>建立集体经济+专合社+农户利益联结机制，项目建设期间，吸纳脱贫户5人，务工增收1万元。</t>
  </si>
  <si>
    <t>白山乡蚕丝村2026年度猕猴桃产业发展示范基地建设项目</t>
  </si>
  <si>
    <t>蚕丝村</t>
  </si>
  <si>
    <t>维修加固猕猴桃避雨大棚钢结构30亩，恢复更换大棚膜及产业园配套设施。</t>
  </si>
  <si>
    <t>项目建设期间，吸纳脱贫户3人，务工增收2 万元；项目建成后进一步夯实产业发展基础，提高产量，增加收入。</t>
  </si>
  <si>
    <t>白山乡红庙村2026年度猕猴桃产业发展示范基地建设项目</t>
  </si>
  <si>
    <t>红庙村</t>
  </si>
  <si>
    <t>维修加固猕猴桃避雨大棚钢结构35亩，恢复更换大棚膜及产业园配套设施。</t>
  </si>
  <si>
    <t>项目建设期间，吸纳脱贫户5人，务工增收3 万元；项目建成后进一步夯实产业发展基础，提高产量，增加收入。</t>
  </si>
  <si>
    <t>苍溪县2026年度猕猴桃产业奖补项目</t>
  </si>
  <si>
    <t>全县新植猕猴桃200亩，新植猕猴桃第二阶段200亩，新植猕猴桃第三阶段200亩；新改造低效园1500亩，低效园改造第二阶段1000亩，新建水肥一体化设施2000亩，新取得有机转换认证700亩，有机转换续认证3000亩等。</t>
  </si>
  <si>
    <t>项目按奖补政策给予到户补助，带动发展产业4000亩，土地租金或劳动务工利益关联脱贫户和监测户50户以上,土地租金或劳动务工人均增收1200元以上。</t>
  </si>
  <si>
    <t>苍溪县2026年肉牛羊鸡鹅产业发展奖补项目</t>
  </si>
  <si>
    <t>新（改扩）肉牛羊鸡鹅圈舍0.5万平方米，引进种羊0.1万只，繁育犊牛0.12万头，收储秸秆0.2万吨等</t>
  </si>
  <si>
    <t>联农带农120户，户均增收3000元。</t>
  </si>
  <si>
    <t>农业农村局</t>
  </si>
  <si>
    <t>苍溪县2026年度国际农发基金基础设施工程建后管护项目</t>
  </si>
  <si>
    <t>相关乡镇人民政府</t>
  </si>
  <si>
    <t>陵江镇、云峰镇、东青镇、文昌镇、亭子镇、龙王镇，13个村</t>
  </si>
  <si>
    <t>对已建成田间渠系42.29公里，改建山坪塘20.64万立方米，蓄水池1.92万立方米，田间道路71.12公里，提灌站3座，气候智慧型生产基地建设229.11公顷开展建后维护。形成资产7870万元。</t>
  </si>
  <si>
    <t>建设项目期间吸纳当地群众40户120人参与务工（其中脱贫户约21户45人），增加务工收入人均1500元。产业路硬化后，可提升生产效率。</t>
  </si>
  <si>
    <t>苍溪县2026年度农产品质量安全项目</t>
  </si>
  <si>
    <t>科技服务</t>
  </si>
  <si>
    <t>苍溪县所有乡镇</t>
  </si>
  <si>
    <t>对全县主要农产品种（养殖）植基地初级产品进行质量安全监测1100批次</t>
  </si>
  <si>
    <t>提升全县主要农产品种（养殖）植基地初级产品质量安全。</t>
  </si>
  <si>
    <t>苍溪县2026年度农产品质量安全和品牌培育项目</t>
  </si>
  <si>
    <t>县农业农村局市场与信息化股（农安股）</t>
  </si>
  <si>
    <t>全县31个乡镇</t>
  </si>
  <si>
    <t>1.按省、市主管部门下达年度目标任务，采购瘦肉精、胶体精检测试剂卡，需资金10万元；2.按上上级下达年度目标任务农产品监督抽样检测，需资金20万元；3.按政策兑现2021年—2025年绿色、有机认证奖补政策业主21家，共需资金165万元。</t>
  </si>
  <si>
    <t>全面提升我县农产品质量安全水平，打造“苍溪造”特色农产品，提高我县农产品附加值，全面助力乡村振兴</t>
  </si>
  <si>
    <t>苍溪县2026年度监测户产业发展补助项目</t>
  </si>
  <si>
    <t>高质量庭院经济</t>
  </si>
  <si>
    <t>庭院特色种植</t>
  </si>
  <si>
    <t>全县31个乡镇涉及村</t>
  </si>
  <si>
    <t>支持监测对象中有劳动能力且有产业发展意愿，发展种养殖等特色产业。</t>
  </si>
  <si>
    <t>通过项目实施，促进项目实施监测户发展特色产业积极性，有效提高监测户稳定增收的能力和种养技术水平。</t>
  </si>
  <si>
    <t>苍溪县2026年度雨露计划职业教育助学补助项目</t>
  </si>
  <si>
    <t>巩固三保障成果</t>
  </si>
  <si>
    <t>教育</t>
  </si>
  <si>
    <t>享受“雨露计划”职业教育补助</t>
  </si>
  <si>
    <t>对脱贫家庭（含监测帮扶对象家庭）中在校就读全日制中、高等职业教育的子女进行补助5000以上人次。（补助标准为1500元/人/学期）</t>
  </si>
  <si>
    <t>对脱贫户、监测户在校就读全日制中、高职业教育子女补助，直接受益。</t>
  </si>
  <si>
    <t>苍溪县2026年苍溪梨产业园提质增效项目</t>
  </si>
  <si>
    <t>苍溪县农业农村局</t>
  </si>
  <si>
    <t>新建水肥一体化500亩；建设冷藏保鲜库1000吨；改造低产园10000亩，管护梨产业园30000亩；培训种植业主及大户500人次。</t>
  </si>
  <si>
    <t>联农带农3.6万户，户均增收3000元。</t>
  </si>
  <si>
    <t>苍溪县2026年度环江产业带提质增效项目</t>
  </si>
  <si>
    <t>陵江镇、云峰镇等环江产业带8个乡镇</t>
  </si>
  <si>
    <t>特色产业带管护提升10000亩。</t>
  </si>
  <si>
    <t>联农带农4600户，户均增收3000元。</t>
  </si>
  <si>
    <t>苍溪县2026年度梨产业标准化示范基地建设项目</t>
  </si>
  <si>
    <t>浙水乡</t>
  </si>
  <si>
    <t>改造低效园1000亩；建设Y型架材、纺垂架、平棚架共计500亩；水肥一体化1000亩。</t>
  </si>
  <si>
    <t>联农带农120户，户均增收4000元。</t>
  </si>
  <si>
    <t>苍溪县2026年度中药材产业发展奖补项目</t>
  </si>
  <si>
    <t>对苍溪县“三大百亿产业”发展奖补办法涉及的中药材品种进行奖补，5亩以上200元/亩，30亩以上500元/亩；新建中药材水肥一体化种植基地10亩及以上按照500元/亩的标准补助；新建热泵加热式热风烘房进行奖补，规格1吨/批（总干燥面积100m2）补助2.5万元，最高补助10吨；新建道地中药材良种繁育基地5亩及以上，且建有钢架设施大棚，按照棚内面积补助4000元/亩。</t>
  </si>
  <si>
    <t>项目实施期间，业主或农户自行投入劳力；项目实施完成后，提升脱贫（监测户）等中药材种植户积极性，促进苍溪中药材产业增产增收，亩增收达1000元以上。</t>
  </si>
  <si>
    <t>苍溪县2026年重点农产品有机产品认证补助项目</t>
  </si>
  <si>
    <t>县市场监管局</t>
  </si>
  <si>
    <t>歧坪镇、桥溪镇、亭子镇、、东溪镇、岳东镇、文昌镇</t>
  </si>
  <si>
    <t>10个重点农产品有机产品认证补助</t>
  </si>
  <si>
    <t>项目建设期间，吸纳20户脱贫户（监测户）务工，增收500元；项目产生效益后，提高有机水果价格，增加收入。</t>
  </si>
  <si>
    <t>市场监管局</t>
  </si>
  <si>
    <t>苍溪县2026年度东溪片区改造及管网延伸项目</t>
  </si>
  <si>
    <t>县乡镇供水公司</t>
  </si>
  <si>
    <t>东溪镇红花村等、桥溪乡云峰村等</t>
  </si>
  <si>
    <t>新建高位水池5口，铺设供水管网等</t>
  </si>
  <si>
    <t>解决3200人饮水问题</t>
  </si>
  <si>
    <t>水利局</t>
  </si>
  <si>
    <t>苍溪县2026年度高坡片区供水改造项目</t>
  </si>
  <si>
    <t>高坡镇黄松村等、黄猫垭镇龙狮村等</t>
  </si>
  <si>
    <t>铺设管网70余公里等</t>
  </si>
  <si>
    <t>解决2000人饮水问题</t>
  </si>
  <si>
    <t>苍溪县2026年度河西片区水厂管网延伸项目</t>
  </si>
  <si>
    <t>陵江镇镇水社区等、白桥镇同心村等、百利镇高玉村等</t>
  </si>
  <si>
    <t>铺设供水管网50余公里及新建表闸房等</t>
  </si>
  <si>
    <t>解决2100人饮水问题</t>
  </si>
  <si>
    <t>漓江镇2026年度供水工程建设项目</t>
  </si>
  <si>
    <t>三溪村等村</t>
  </si>
  <si>
    <t>铺设管网20余公里及新建集中表房等</t>
  </si>
  <si>
    <t>解决350人饮水问题</t>
  </si>
  <si>
    <t>苍溪县2026年度龙王片区小集中供水改造项目</t>
  </si>
  <si>
    <t>龙王镇九龙村等、三川镇三河村</t>
  </si>
  <si>
    <t>铺设管网50公里及新建集中表房等</t>
  </si>
  <si>
    <t>解决1200人饮水问题</t>
  </si>
  <si>
    <t>苍溪县2026年度歧坪水厂提能增效项目</t>
  </si>
  <si>
    <t>五一村</t>
  </si>
  <si>
    <t>歧坪水厂改造扩容建设，日供水量达6000吨</t>
  </si>
  <si>
    <t>解决2.1万人饮水问题</t>
  </si>
  <si>
    <t>苍溪县2026年度文昌片区改造及管网延伸项目</t>
  </si>
  <si>
    <t>文昌镇权家村等、运山镇宝明村等</t>
  </si>
  <si>
    <t>新建高位水池1口，水源地清淤，蓄水池治漏，铺设供水管网等</t>
  </si>
  <si>
    <t>解决约1.2万人饮水问题</t>
  </si>
  <si>
    <t>苍溪县2026年度元坝水厂管网延伸项目</t>
  </si>
  <si>
    <t>清鹤村等</t>
  </si>
  <si>
    <t>新建高位水池1口，铺设管网等</t>
  </si>
  <si>
    <t>解决3270人饮水问题</t>
  </si>
  <si>
    <t>苍溪县2026年度浙水水厂管网延伸项目</t>
  </si>
  <si>
    <t>茶店社区</t>
  </si>
  <si>
    <t>新建高位水池1口，铺设供水管网等</t>
  </si>
  <si>
    <t>解决3650人饮水问题</t>
  </si>
  <si>
    <t>永宁镇永宁社区2026年度产业配套设施建设项目</t>
  </si>
  <si>
    <t>永宁镇永宁社区居民委员会</t>
  </si>
  <si>
    <t>永宁社区一组</t>
  </si>
  <si>
    <t>修复永宁社区一组灌溉渠系2.3公里</t>
  </si>
  <si>
    <t>解决沿线180余户420余人农业灌溉用水需求，带动6户脱贫户产业发展。</t>
  </si>
  <si>
    <t>永宁镇</t>
  </si>
  <si>
    <t>永宁镇笔山村2026年度柳树湾堰塘整治项目</t>
  </si>
  <si>
    <t>永宁镇笔山村村民委员会</t>
  </si>
  <si>
    <t>笔山村四组</t>
  </si>
  <si>
    <t>整治笔山村四组柳树湾堰塘一口</t>
  </si>
  <si>
    <t>项目建设期间，吸纳脱贫户5人就业。项目建成后，解决20户65人农业生产用水，灌溉面积30余亩。</t>
  </si>
  <si>
    <t>永宁镇笔山村2026年度损毁道路修复项目</t>
  </si>
  <si>
    <t>笔山村二组</t>
  </si>
  <si>
    <t>整治笔山村二组因灾损毁道路250米，新砌堡坎780立方米</t>
  </si>
  <si>
    <t>提升笔山村185户600余人道路出行条件，促进产业发展能力</t>
  </si>
  <si>
    <t>永宁镇笔山村2026年度崖崖堰塘整治项目</t>
  </si>
  <si>
    <t>整治笔山村四组崖崖堰塘一口</t>
  </si>
  <si>
    <t>项目建设期间，吸纳脱贫户6人就业。项目建成后，解决28户70人农业生产用水，灌溉面积45亩。</t>
  </si>
  <si>
    <t>永宁镇笔山村2026年度堰塘湾堰塘整治项目</t>
  </si>
  <si>
    <t>整治笔山村二组堰塘湾堰塘两口</t>
  </si>
  <si>
    <t>项目建设期间，吸纳脱贫户10人就业。项目建成后，解决41户135人农业生产用水，灌溉面积85亩。</t>
  </si>
  <si>
    <t>金荞村2026年宜居宜业和美乡村山坪塘整治项目</t>
  </si>
  <si>
    <t>永宁镇金荞村村民委员会</t>
  </si>
  <si>
    <t>金荞村二组</t>
  </si>
  <si>
    <t>整治金荞二组方子沟堰塘1口、整治堰塘1口</t>
  </si>
  <si>
    <t>项目建设期间，吸纳脱贫户5人就业，项目建成后，解决60户300余人农业生产用水，灌溉面积160余亩。。</t>
  </si>
  <si>
    <t>永宁镇金荞村2026年度刘家山山坪塘整治项目</t>
  </si>
  <si>
    <t>整治山坪塘一口</t>
  </si>
  <si>
    <t>永宁镇金荞村2026年度新堰塘整治项目</t>
  </si>
  <si>
    <t>金荞村六组</t>
  </si>
  <si>
    <t>整治新堰塘1口</t>
  </si>
  <si>
    <t>项目建设期间，吸纳脱贫户6人就业。解决39户152人农业生产用水</t>
  </si>
  <si>
    <t>永宁镇金荞村2026年度新建产业道路项目</t>
  </si>
  <si>
    <t>金荞村五组</t>
  </si>
  <si>
    <t>硬化农业产业道路1.6米</t>
  </si>
  <si>
    <t>项目建设期间，吸纳脱贫户10人就业。项目建成后，连接新大地、厂房梁、厂子坪粮油产业300亩</t>
  </si>
  <si>
    <t>永宁镇金荞村2026年度新建渠系项目</t>
  </si>
  <si>
    <t>金荞村八组</t>
  </si>
  <si>
    <t>硬化(800*800)C25砼放水渠200米</t>
  </si>
  <si>
    <t>项目建设期间，吸纳脱贫户2人就业。项目建成后，解决100亩农田灌溉用水</t>
  </si>
  <si>
    <t>永宁镇平兰村2026年度堵坝堰塘整治项目</t>
  </si>
  <si>
    <t>永宁镇平兰村村民委员会</t>
  </si>
  <si>
    <t>平兰村三组</t>
  </si>
  <si>
    <t>清淤整治堵坝堰塘一口</t>
  </si>
  <si>
    <t>项目建设期间，吸纳脱贫户5人就业。项目建成后，解决21户71人农业生产用水，灌溉面积35亩。</t>
  </si>
  <si>
    <t>永宁镇平兰村2026年度老坟林堰塘整治项目</t>
  </si>
  <si>
    <t>平兰村一组</t>
  </si>
  <si>
    <t>清淤治漏老坟林堰塘一口</t>
  </si>
  <si>
    <t>项目建设期间，吸纳脱贫户2人就业。项目建成后，解决18户56人农业生产用水，灌溉面积30亩。</t>
  </si>
  <si>
    <t>永宁镇平兰村2026年度柳树湾堰塘整治项目</t>
  </si>
  <si>
    <t>平兰村二组</t>
  </si>
  <si>
    <t>整治平兰村二组柳树湾堰塘一口</t>
  </si>
  <si>
    <t>项目建设期间，吸纳脱贫户6人就业。项目建成后，解决45户140人农业生产用水，灌溉面积55亩。</t>
  </si>
  <si>
    <t>永宁镇平兰村2026年度下湿田沟渠恢复项目</t>
  </si>
  <si>
    <t>修复下湿田沟渠650米</t>
  </si>
  <si>
    <t>项目建设期间，吸纳脱贫户6人就业。项目建成后，解决38户119人农业生产用水，灌溉面积93亩。</t>
  </si>
  <si>
    <t>永宁镇平兰村2026年度新建鱼池湾堰塘灌溉管网项目</t>
  </si>
  <si>
    <t>平兰村六组</t>
  </si>
  <si>
    <t>新建平兰村六组鱼池湾堰塘灌溉管网2公里</t>
  </si>
  <si>
    <t>项目建设期间，吸纳脱贫户7人就业。项目建成后，解决35户112人农业生产用水，灌溉面积160亩。</t>
  </si>
  <si>
    <t>永宁镇铺子村2026年度破损道路修复项目</t>
  </si>
  <si>
    <t>永宁镇铺子村村民委员会</t>
  </si>
  <si>
    <t>铺子村</t>
  </si>
  <si>
    <t>整治修复铺子村三组陶家角至垃圾房破损道路1.2公里。</t>
  </si>
  <si>
    <t>有效提升铺子村村组道路通行能力，解决180户450人出行，提高群众幸福满意度、能解决群众最关心的民生基本问题。</t>
  </si>
  <si>
    <t>永宁镇铺子村2026年度殷家湾山坪塘整治项目</t>
  </si>
  <si>
    <t>整治铺子村二组殷家弯山坪塘1口</t>
  </si>
  <si>
    <t>解决周边31户85人农业生产用水，灌溉面积65亩，提高抗旱能力，有力保障粮食安全。</t>
  </si>
  <si>
    <t>永宁镇铺子村2026年度段家湾山坪塘整治项目</t>
  </si>
  <si>
    <t>整治铺子村四组段家弯山坪塘1口</t>
  </si>
  <si>
    <t>永宁镇铺子村2026年度一组道路改善项目</t>
  </si>
  <si>
    <t>铺子村一组</t>
  </si>
  <si>
    <t>铺子村一组观音角至何家坪道路硬化800米，可连接建兴村，提升高度。</t>
  </si>
  <si>
    <t>解决铺子村一组35户85人通行问题，并串联了建兴、村村互通，方便两村之间的通行。</t>
  </si>
  <si>
    <t>永宁镇铺子村2026年四组道路改善项目</t>
  </si>
  <si>
    <t>铺子村四组</t>
  </si>
  <si>
    <t>铺子村四组张天书房后至建兴村道路硬化1.2公里断头路。可连接建兴村，提升群众满意度。</t>
  </si>
  <si>
    <t>有效提升铺子村村组道路通行能力，解决120户430人出行，提高群众幸福满意度、能解决群众最关心的民生基本问题。可链接建兴村，提升群众满意度。</t>
  </si>
  <si>
    <t>永宁镇桃花村2026年度重点帮扶村山坪塘整治项目</t>
  </si>
  <si>
    <t>永宁镇桃花村村民委员会</t>
  </si>
  <si>
    <t>桃花村一组</t>
  </si>
  <si>
    <t>整治扩容清淤桃花村一组马槽沟堰塘一口、新建PE110灌溉管网500米，二组鲁家崖堰塘一口、新建PE110灌溉管网900米</t>
  </si>
  <si>
    <t>项目建设期间吸纳脱贫户15人就业。项目建成后，解决175户580人农业生产用水，灌溉面积480亩。</t>
  </si>
  <si>
    <t>鸳溪镇宝民村2026年度重点帮扶村村组道路硬化项目</t>
  </si>
  <si>
    <t>鸳溪镇人民政府</t>
  </si>
  <si>
    <t>鸳溪镇宝民村</t>
  </si>
  <si>
    <t>整治硬化道路1公里</t>
  </si>
  <si>
    <t>项目建设期间，吸纳3户以上脱贫户（监测户）务工增收1500元；项目建成后，有效保障群众安全出行，受益1000户，4000人以上。</t>
  </si>
  <si>
    <t>鸳溪镇</t>
  </si>
  <si>
    <t>鸳溪镇弓灯村2026年度产业路硬化项目</t>
  </si>
  <si>
    <t>鸳溪镇弓灯村</t>
  </si>
  <si>
    <t>整治硬化弓灯村产业作业道2公里，宽3米。</t>
  </si>
  <si>
    <t>项目建设期间，吸纳3户以上脱贫户（监测户）务工增收1200元；项目建成后，改善群众出行以及作业生产条件，，受益45户，171人</t>
  </si>
  <si>
    <t>鸳溪镇古楼村2026年度山坪塘整治项目</t>
  </si>
  <si>
    <t>鸳溪镇古楼村</t>
  </si>
  <si>
    <t>整治山坪塘2口，含山坪塘治漏、坝体滑坡垮塌整治，更换放水设施及标准化硬化等</t>
  </si>
  <si>
    <t>项目建设期间，吸纳3户以上脱贫户（监测户）务工增收1500元；项目建成后，增加了灌溉面积灌溉面积230亩，受益42户，168人</t>
  </si>
  <si>
    <t>鸳溪镇清石村2026年度山坪塘整治项目</t>
  </si>
  <si>
    <t>鸳溪镇清石村</t>
  </si>
  <si>
    <t>项目建设期间，吸纳3户以上脱贫户（监测户）务工增收1500元；项目建成后，增加了灌溉面积灌溉面积230亩，受益41户，165人</t>
  </si>
  <si>
    <t>鸳溪镇四凤村2026年度山坪塘整治项目</t>
  </si>
  <si>
    <t>鸳溪镇四凤村</t>
  </si>
  <si>
    <t>项目建设期间，吸纳3户以上脱贫户（监测户）务工增收1500元；项目建成后，增加了灌溉面积灌溉面积230亩，受益44户，174人</t>
  </si>
  <si>
    <t>鸳溪镇新三村2026年度山坪塘整治项目</t>
  </si>
  <si>
    <t>鸳溪镇新三村</t>
  </si>
  <si>
    <t>项目建设期间，吸纳3户以上脱贫户（监测户）务工增收1600元；项目建成后，增加了灌溉面积灌溉面积230亩，受益48户，191人</t>
  </si>
  <si>
    <t>鸳溪镇新三村2026年度水毁灾毁道路维修整治项目</t>
  </si>
  <si>
    <t>整治水毁灾毁道路500米，包括路面拆除及修复，部分地方需要堡坎加固。</t>
  </si>
  <si>
    <t>项目建设期间，吸纳3户以上脱贫户（监测户）务工增收1600元；项目建成后，有效保障群众安全出行，受益1000户，4000人以上。</t>
  </si>
  <si>
    <t>鸳溪镇四凤村2026年度集体经济产业园提质增效项目</t>
  </si>
  <si>
    <t>对产业园进行整形拉枝、病虫害防控、土壤培肥等70亩</t>
  </si>
  <si>
    <t>项目建设期间，吸纳3户以上脱贫户（监测户）务工增收600元；项目建成后，提高产业园管护水平，提升产业园效益。</t>
  </si>
  <si>
    <t>鸳溪镇2026年度环嘉陵江产业带提质增效项目</t>
  </si>
  <si>
    <t>新三村、垭口梁村、古楼村、弓灯村、清石村、学龙村等</t>
  </si>
  <si>
    <t>对环嘉陵江产业带进行整形拉枝、病虫害防控、土壤培肥等2500亩并配套相应基础设施建设</t>
  </si>
  <si>
    <t>项目建设期间，带动群众30户（含脱贫户和监测户15户以上）发展产业，人均增收1200元；项目建成后，提高梨产业园管护水平，提升产业园效益。</t>
  </si>
  <si>
    <t>鸳溪镇学龙村2026年度猕猴桃产业园提质增效项目</t>
  </si>
  <si>
    <t>鸳溪镇学龙村</t>
  </si>
  <si>
    <t>对产业园进行病虫害防控、土壤培肥等100亩</t>
  </si>
  <si>
    <t>鸳溪镇学龙村2026年度山坪塘整治项目</t>
  </si>
  <si>
    <t>鸳溪镇学龙村六组</t>
  </si>
  <si>
    <t>学龙村六组元池岩堰塘整治，含山坪塘治漏、坝体滑坡垮塌整治，更换放水设施及标准化硬化等</t>
  </si>
  <si>
    <t>项目建设期间，吸纳3户以上脱贫户（监测户）务工增收1800元；项目建成后，增加了灌溉面积灌溉面积190亩，受益25户，121人</t>
  </si>
  <si>
    <t>鸳溪镇垭口梁村2026年度山坪塘整治项目</t>
  </si>
  <si>
    <t>鸳溪镇垭口梁村</t>
  </si>
  <si>
    <t>项目建设期间，吸纳3户以上脱贫户（监测户）务工增收1600元；项目建成后，增加了灌溉面积灌溉面积270亩，受益54户，226人</t>
  </si>
  <si>
    <t>鸳溪镇宝明村2026年度集体经济鱼塘整改项目</t>
  </si>
  <si>
    <t>鸳溪镇宝明村村民委员会</t>
  </si>
  <si>
    <t>鸳溪镇宝明村</t>
  </si>
  <si>
    <t>对30亩鱼塘改造提升，对50米大坝加高，对200米鱼盖加固，增添氧气设备等。</t>
  </si>
  <si>
    <t>恢复后能带动10户35人产业发展得到大大提升</t>
  </si>
  <si>
    <t>鸳溪镇院溪口社区2026年度产业路硬化项目</t>
  </si>
  <si>
    <t>鸳溪镇院溪口社区</t>
  </si>
  <si>
    <t>整治硬化社区产业作业道1公里，宽3米。</t>
  </si>
  <si>
    <t>项目建设期间，吸纳3户以上脱贫户（监测户）务工增收800元；项目建成后，改善群众出行以及作业生产条件，，受益35户，130人</t>
  </si>
  <si>
    <t>元坝镇白溪村2026年度堰塘标改项目</t>
  </si>
  <si>
    <t>元坝镇白溪村村民委员会</t>
  </si>
  <si>
    <t>元坝镇白溪村二组</t>
  </si>
  <si>
    <t>石合子堰标改</t>
  </si>
  <si>
    <t>解决20户人家的人畜用水，灌溉50亩庄稼地</t>
  </si>
  <si>
    <t>元坝镇</t>
  </si>
  <si>
    <t>元坝镇插寨村2026年度饮水建设项目</t>
  </si>
  <si>
    <t>元坝镇插寨村村民委员会</t>
  </si>
  <si>
    <t>元坝镇插寨村四、五组</t>
  </si>
  <si>
    <t>从三林水库引水到插寨村4组，再安装提灌。建100立方水池一座，提灌站1座，水管5000米。</t>
  </si>
  <si>
    <t>项目建设期间，吸纳4名脱贫户务工，项目建成后增加解决176户458人，人畜饮水</t>
  </si>
  <si>
    <t>元坝镇峰平村2026年度坑坑堰标改项目</t>
  </si>
  <si>
    <t>元坝镇峰平村村民委员会</t>
  </si>
  <si>
    <t>元坝镇峰平村一组</t>
  </si>
  <si>
    <t>标改山坪塘一口</t>
  </si>
  <si>
    <t>建设期间吸引5名脱贫户务工，建成后增加灌溉面积12亩</t>
  </si>
  <si>
    <t>元坝镇黄安村2026年度提灌站堰塘引水灌溉建设项目</t>
  </si>
  <si>
    <t>元坝镇黄安村村民委员会</t>
  </si>
  <si>
    <t>元坝镇黄安村（原安全村）</t>
  </si>
  <si>
    <t>管道铺设和灌溉区域规划</t>
  </si>
  <si>
    <t>项目建设期间，吸纳8名脱贫户（监测户）务工增收1500元，项目建成后，改善安全村农田用水问题</t>
  </si>
  <si>
    <t>元坝镇黄安村2026年度路面修复整治项目</t>
  </si>
  <si>
    <t>元坝镇黄安村</t>
  </si>
  <si>
    <t>路硬化长30米、宽4米，堡坎30米</t>
  </si>
  <si>
    <t>项目建设期间，脱贫户5人务工，增加收入3000元，项目建成后，可解决安全隐患，改善项目区群众生产生活条件。</t>
  </si>
  <si>
    <t>元坝镇将军村2026年度档堰标改项目</t>
  </si>
  <si>
    <t>元坝镇将军村村民委员会</t>
  </si>
  <si>
    <t>元坝镇将军村1组</t>
  </si>
  <si>
    <t>一组档堰清淤扩容标改建渠道</t>
  </si>
  <si>
    <t>涉及脱贫户20户，灌溉面积50亩</t>
  </si>
  <si>
    <t>元坝镇金碑村2026年度牛家角堰整治项目</t>
  </si>
  <si>
    <t>元坝镇金碑村村民委员会</t>
  </si>
  <si>
    <t>元坝镇金碑村四组</t>
  </si>
  <si>
    <t>牛家角水库标改治漏</t>
  </si>
  <si>
    <t>脱贫户参加10户，增收1500元，监测户1户，增收1500元</t>
  </si>
  <si>
    <t>元坝镇金高村2026年度矮子湾堰标改项目</t>
  </si>
  <si>
    <t>元坝镇金高村村民委员会</t>
  </si>
  <si>
    <t>元坝镇金高村二组</t>
  </si>
  <si>
    <t>新标改山坪塘一口</t>
  </si>
  <si>
    <t>建设期间吸引4名脱贫户务工，建成后增加灌溉面积85亩,项目区内老百姓增收500元</t>
  </si>
  <si>
    <t>元坝镇金银村2026年度组道路建设项目</t>
  </si>
  <si>
    <t>元坝镇金银村村民委员会</t>
  </si>
  <si>
    <t>元坝镇金银村六组</t>
  </si>
  <si>
    <t>建设组道路3公里</t>
  </si>
  <si>
    <t>涉及9户（脱贫户4户10人</t>
  </si>
  <si>
    <t>元坝镇井岗村2026年度水渠建设项目</t>
  </si>
  <si>
    <t>元坝镇井岗村村民委员会</t>
  </si>
  <si>
    <t>元坝镇井岗村5组</t>
  </si>
  <si>
    <t>进水渠600米、排水渠900米</t>
  </si>
  <si>
    <t>项目建设期间吸纳脱贫户10名务工，项目建成后增加灌溉面积100亩</t>
  </si>
  <si>
    <t>元坝镇井红村2026年度山坪塘标改建设项目</t>
  </si>
  <si>
    <t>元坝镇井红村村民委员会</t>
  </si>
  <si>
    <t>整治内破、清淤、治漏，标改3口</t>
  </si>
  <si>
    <t>项目建设期间，脱贫户12人，务工增收1万元；项目建成后改善了老百姓灌溉条件</t>
  </si>
  <si>
    <t>元坝镇芦飞村2026年度产业配套建设项目</t>
  </si>
  <si>
    <t>元坝镇芦飞村村民委员会</t>
  </si>
  <si>
    <t>元坝镇芦飞村全村</t>
  </si>
  <si>
    <t>新建蚕房400平方及配套，更换人畜饮水管道</t>
  </si>
  <si>
    <t>涉及全村（脱贫户75户）</t>
  </si>
  <si>
    <t>元坝镇麻溪村2026年度宋家湾堰塘标改项目</t>
  </si>
  <si>
    <t>元坝镇麻溪村村民委员会</t>
  </si>
  <si>
    <t>元坝镇麻溪村四组</t>
  </si>
  <si>
    <t>项目建设期间，吸纳6名脱贫户务工，项目建成后增加灌溉面积200亩，项目区内老百姓增收1200元</t>
  </si>
  <si>
    <t>元坝镇七星村2026年度大鱼池整治项目</t>
  </si>
  <si>
    <t>元坝镇七星村村民委员会</t>
  </si>
  <si>
    <t>元坝镇七星村</t>
  </si>
  <si>
    <t>三组大鱼池标改。外坝拉网格长90米x高4米，内坝硬化长100米x高3米Ⅹ厚0.1米，坝顶泥结石长100米x宽3米，更换放水设施一套，硬化溢洪道15米，建引水渠100米，硬化放水渠100米。</t>
  </si>
  <si>
    <t>项目建设期间，吸纳脱贫人口6人务工，人均增收1200元左右，带动产业发展，农户增收1000元。</t>
  </si>
  <si>
    <t>元坝镇桥沟村2026年度提灌站维修项目</t>
  </si>
  <si>
    <t>元坝镇桥沟村村民委员会</t>
  </si>
  <si>
    <t>元坝镇桥沟村7组</t>
  </si>
  <si>
    <t>维修农排水管1200米，更换农排控制器</t>
  </si>
  <si>
    <t>项目建设期间，吸纳6名脱贫户务工；项目建成后，增加了灌溉面积600亩，项目区内老百姓增收2000元</t>
  </si>
  <si>
    <t>元坝镇青店村2026年度道路建设项目</t>
  </si>
  <si>
    <t>元坝镇青店村村民委员会</t>
  </si>
  <si>
    <t>元坝镇青店村8组</t>
  </si>
  <si>
    <t>柳树湾堡坎恢复及弯道加宽，柳树湾到王维屋前900米道路硬化</t>
  </si>
  <si>
    <t>涉及15户，其中脱贫户4户，方便群众出行</t>
  </si>
  <si>
    <t>元坝镇青店村2026年度庙子嘴堰塘治漏项目</t>
  </si>
  <si>
    <t>元坝镇青店村3组</t>
  </si>
  <si>
    <t>庙子嘴堰塘治漏</t>
  </si>
  <si>
    <t>元坝镇清鹤村2026年度渠系建设项目</t>
  </si>
  <si>
    <t>元坝镇清鹤村村民委员会</t>
  </si>
  <si>
    <t>元坝镇清鹤村四组、二组</t>
  </si>
  <si>
    <t>标改、硬化水区2500米</t>
  </si>
  <si>
    <t>项目建设期间可以吸纳5户脱貧人员就业务工，建设后，可以保障一二组农业生产用水，放水灌溉良150亩。</t>
  </si>
  <si>
    <t>元坝镇清鹤村2026年度新建人饮提灌站项目</t>
  </si>
  <si>
    <t>元坝镇清鹤村四组</t>
  </si>
  <si>
    <t>新建人饮提灌站一座。</t>
  </si>
  <si>
    <t>项目建设期间可以吸纳8户脱貧人员就业务工，建成后，可以慢足1760人生活用水，与农排分开。</t>
  </si>
  <si>
    <t>元坝镇庆宪村2026年度新建提灌项目</t>
  </si>
  <si>
    <t>元坝镇庆宪村村民委员会</t>
  </si>
  <si>
    <t>元坝镇庆宪村二组</t>
  </si>
  <si>
    <t>苏家堰新建提灌一台，</t>
  </si>
  <si>
    <t>涉及脱贫户25户，灌溉面积300亩，给一，二组每户农户增收5000元</t>
  </si>
  <si>
    <t>元坝镇庆宪村2026年度宜居宜业和美乡村补短建设项目</t>
  </si>
  <si>
    <t>元坝镇庆宪村四组</t>
  </si>
  <si>
    <t>薛家堰标改标及引排水渠整治，硬化水渠80米，</t>
  </si>
  <si>
    <t>涉及脱贫户9户，灌溉面积120亩，整治硬化水渠80米，给每户农户增收3500元</t>
  </si>
  <si>
    <t>元坝镇山岔村2026年度一组山坪堰标改项目</t>
  </si>
  <si>
    <t>元坝镇山岔村村民委员会</t>
  </si>
  <si>
    <t>元坝镇山岔村一组</t>
  </si>
  <si>
    <t>标改山岔村一组大房咀堰塘，花椒园堰塘，陈家梁堰塘三口</t>
  </si>
  <si>
    <t>项目建设期间，吸纳3名脱贫户务工；项目建成后，增加了灌溉面积120亩，项目区内老百姓增收1000元</t>
  </si>
  <si>
    <t>元坝镇天峨村2026年度食品化工园区标准化厂房建设项目</t>
  </si>
  <si>
    <t>元坝镇天峨村村民委员会</t>
  </si>
  <si>
    <t>元坝镇天峨村</t>
  </si>
  <si>
    <t>新建标准化厂房一座</t>
  </si>
  <si>
    <t>项目建设期间吸纳脱贫户7余户近20人，务工收入增加3000元以上，项目建成后能有效解决利于下一步更多企业进驻，吸纳更多人员就业。</t>
  </si>
  <si>
    <t>元坝镇天峨村2026年度提灌站建设项目</t>
  </si>
  <si>
    <t>元坝镇天峨村4组</t>
  </si>
  <si>
    <t>4组一级提灌站设备更换及管道维修</t>
  </si>
  <si>
    <t>涉及脱贫户45户，灌溉面积480亩</t>
  </si>
  <si>
    <t>元坝镇铜土村2026年度铜土村松树湾堰标改治漏工程项目</t>
  </si>
  <si>
    <t>元坝镇铜土村村民委员会</t>
  </si>
  <si>
    <t>元坝镇铜土村一组</t>
  </si>
  <si>
    <t>铜土村一组松树湾堰标改治漏</t>
  </si>
  <si>
    <t>项目建设期间，吸纳脱贫人口8人务工，人均增收1500元左右；，带动产业发展，农户增收1000元。</t>
  </si>
  <si>
    <t>元坝镇文白村2026年度一组组道路加宽建设项目</t>
  </si>
  <si>
    <t>元坝镇文白村村民委员会</t>
  </si>
  <si>
    <t>元坝镇文白村三四组</t>
  </si>
  <si>
    <t>道路加宽1.7公里</t>
  </si>
  <si>
    <t>道路加宽1.7公里，项目建设期间，吸纳3脱贫户，务工增收1200元，项目建成后，改善项目区群众出行条件</t>
  </si>
  <si>
    <t>元坝镇文观村2026年度岳家山大堰标改项目</t>
  </si>
  <si>
    <t>元坝镇文观村村民委员会</t>
  </si>
  <si>
    <t>元坝镇文观村一组</t>
  </si>
  <si>
    <t>标改岳家山大堰，新建标准化引水渠0.3公里</t>
  </si>
  <si>
    <t>项目建设期间，吸纳6名脱贫户务工；项目建成后，保障45户、130多人近150亩农田灌溉</t>
  </si>
  <si>
    <t>元坝镇文江村2026年度麻爪石堰整治项目</t>
  </si>
  <si>
    <t>元坝镇文江村村民委员会</t>
  </si>
  <si>
    <t>元坝镇文江村</t>
  </si>
  <si>
    <t>八组麻爪石堰标改。硬化外坝160米x18米、内坝140米x8米、排水口5米x3米x2米。清淤泥0.5米x120米x80米。放水设施开挖、回填7米x5米x9米。放水设施1处。坝顶泥结石160米x3米x0.15米</t>
  </si>
  <si>
    <t>项目建设期间，吸纳脱贫人口3人务工，人均增收1200元左右，带动产业发展，农户增收1000元。</t>
  </si>
  <si>
    <t>元坝镇文江村2026年度渠道盖产业路建设项目</t>
  </si>
  <si>
    <t>一组韩家扁至七组韩玉山屋后产业路硬化，长1600米、宽2.5米高、0.2米。</t>
  </si>
  <si>
    <t>项目建设期间，吸纳脱贫人口6人务工，人均增收1000元左右，带动产业发展，农户增收800元。</t>
  </si>
  <si>
    <t>元坝镇鲜家沟村2026年度四组库档堰标改项目</t>
  </si>
  <si>
    <t>元坝镇鲜家沟村村民委员会</t>
  </si>
  <si>
    <t>元坝镇鲜家沟村</t>
  </si>
  <si>
    <t>鲜家沟村四组库档堰治漏</t>
  </si>
  <si>
    <t>保障蔬菜产业园灌溉用水及25户农户生产灌溉用水</t>
  </si>
  <si>
    <t>元坝镇旋子山村2026年度蚕桑产业配套提升建设项目</t>
  </si>
  <si>
    <t>元坝镇旋子山村村民委员会</t>
  </si>
  <si>
    <t>元坝镇旋子山村2、3组</t>
  </si>
  <si>
    <t>蚕桑产业园铺设泥结石碎石路面2000米，堡坎1处</t>
  </si>
  <si>
    <t>项目建成后，吸纳8人（脱贫户4人）稳定就业，人均年增加收入20000元，有效推进蚕桑产业发展，保证村集体经济收入稳定。</t>
  </si>
  <si>
    <t>元坝镇旋子山村2026年度道路外滑坡恢复项目</t>
  </si>
  <si>
    <t>元坝镇旋子山村5组大树咀、3组</t>
  </si>
  <si>
    <t>外滑坡堡坎治理及路面恢复</t>
  </si>
  <si>
    <t>脱贫户参加5户，增收1000元</t>
  </si>
  <si>
    <t>元坝镇玉红村2026年度宜居宜业和美乡村补短建设项目</t>
  </si>
  <si>
    <t>元坝镇玉红村村民委员会</t>
  </si>
  <si>
    <t>元坝镇玉红村二组</t>
  </si>
  <si>
    <t>标改堰塘</t>
  </si>
  <si>
    <t>吸纳8名脱贫户务工；项目建成后，增加了灌溉面积120亩，项目区内老百姓增收1200元</t>
  </si>
  <si>
    <t>元坝镇裕群村2026年度放水渠建设项目</t>
  </si>
  <si>
    <t>元坝镇裕群村村民委员会</t>
  </si>
  <si>
    <t>元坝镇裕群村</t>
  </si>
  <si>
    <t>新建上磅堰放水渠1.1公里；中磅堰放水渠0.8公里，四组提灌站放水渠1.5公里</t>
  </si>
  <si>
    <t>项目建设期间，吸纳6名脱贫户务工；项目建成后，保障258户、780多人近300亩农田灌溉</t>
  </si>
  <si>
    <t>元坝镇裕兴村2026年度二组大堰整治项目</t>
  </si>
  <si>
    <t>元坝镇裕兴村村民委员会</t>
  </si>
  <si>
    <t>元坝镇裕兴村</t>
  </si>
  <si>
    <t>裕兴村二组堰塘整治一口</t>
  </si>
  <si>
    <t>项目建设期间，吸纳14名脱贫户务工，项目建成后增加灌溉面积150亩，项目区内老百姓增收1000元</t>
  </si>
  <si>
    <t>元坝镇元宝村2026年度桑蚕养殖项目</t>
  </si>
  <si>
    <t>元坝镇元宝村村民委员会</t>
  </si>
  <si>
    <t>元坝镇元宝村一组</t>
  </si>
  <si>
    <t>建400平方米蚕房（蚕房建设、餐具、桑苗）</t>
  </si>
  <si>
    <t>项目建成后吸纳脱贫户4户8人，增加收入1200元，增加集体经济收入</t>
  </si>
  <si>
    <t>元坝镇张滩村2026年度庭园产业经济建设项目</t>
  </si>
  <si>
    <t>元坝镇张滩村村民委员会</t>
  </si>
  <si>
    <t>元坝镇张滩村</t>
  </si>
  <si>
    <t>苍溪梨50亩</t>
  </si>
  <si>
    <t>项目建设期间，吸纳7名脱贫户务工，项目区内老百姓增收1000元</t>
  </si>
  <si>
    <t>元坝镇张王社区2026年度自来水管网整治项目</t>
  </si>
  <si>
    <t>元坝镇张王社区居民委员会</t>
  </si>
  <si>
    <t>元坝镇张王社区</t>
  </si>
  <si>
    <t>2、3、4组管网整治</t>
  </si>
  <si>
    <t>项目建成后，吸纳脱贫户15人，有效解决吃水问题，增加务工收入1000余元。</t>
  </si>
  <si>
    <t>元坝镇中梁村2026年度露白沟水渠建设项目</t>
  </si>
  <si>
    <t>元坝镇中梁村村民委员会</t>
  </si>
  <si>
    <t>元坝镇中梁村</t>
  </si>
  <si>
    <t>引水渠200米长*2米宽*1米高水泥硬化；排水渠300米长*1米宽*1米高水泥硬化</t>
  </si>
  <si>
    <t>项目建设期间吸纳8名脱贫户务工，增加务工收入3600元；项目建成后增加灌溉面积100亩，项目区老百姓增收5万元。</t>
  </si>
  <si>
    <t>元坝镇中土社区2026年度山坪塘整治项目</t>
  </si>
  <si>
    <t>元坝镇中土社区居民委员会</t>
  </si>
  <si>
    <t>元坝镇中土社区三组</t>
  </si>
  <si>
    <t>大坝治漏，面板浇筑</t>
  </si>
  <si>
    <t>增加16.8亩农业灌溉面积，让农户增收200元每户</t>
  </si>
  <si>
    <t>月山乡烟峰社区2026年度柳树塘整治项目</t>
  </si>
  <si>
    <t>月山乡烟峰社区居民委员会</t>
  </si>
  <si>
    <t>烟峰社区</t>
  </si>
  <si>
    <t>柳树堰山坪塘塘整治1口</t>
  </si>
  <si>
    <t>吸纳周边群众15人务工，增加群众务工收入，解决周边群众28户65人生产生活用水难题，灌溉栀子产业30余亩，带动周边产业发展。</t>
  </si>
  <si>
    <t>月山乡</t>
  </si>
  <si>
    <t>月山乡烟峰社区2026年度栀子园产业基础设施整治建设项目</t>
  </si>
  <si>
    <t>5组产业路硬化345米，堡坎长28米，高2米。</t>
  </si>
  <si>
    <t>吸纳周边群众10人务工，增加群众务工收入，解决周边群众28户65人产业运输难题，带动周边产业发展。</t>
  </si>
  <si>
    <t>月山乡烟峰社区2026年度柑橘产业改造提升项目</t>
  </si>
  <si>
    <t>月山乡烟峰社区</t>
  </si>
  <si>
    <t>新建水肥一体化120余亩，购置履带式除草机一台。</t>
  </si>
  <si>
    <t>带动周边农户务工30人，人均增收800元以上。</t>
  </si>
  <si>
    <t>月山乡公益村2026年度产业园基础设施配套建设项目</t>
  </si>
  <si>
    <t>月山乡公益村村民委员会</t>
  </si>
  <si>
    <t>公益村</t>
  </si>
  <si>
    <t>硬化公益村产业路2400米</t>
  </si>
  <si>
    <t>吸纳周边群众20人，增加群众务工收入，务工解决周边46户152人产业运输难题，带动产业发展</t>
  </si>
  <si>
    <t>月山乡公益村2026年度山坪塘整治项目</t>
  </si>
  <si>
    <t>公益村二组</t>
  </si>
  <si>
    <t>公益二组山坪塘整治1口</t>
  </si>
  <si>
    <t>吸纳周边群众5人务工，增加群众务工收入，解决周边15户48人生产生活用水难，带动周边产业发展</t>
  </si>
  <si>
    <t>月山乡公益村2026年度三组山坪塘整治项目</t>
  </si>
  <si>
    <t>公益村三组</t>
  </si>
  <si>
    <t>公益三组山坪塘整治1口</t>
  </si>
  <si>
    <t>吸纳周边群众12人务工，增加群众务工收入，解决周边25户92人生产生活用水难，带动周边产业发展</t>
  </si>
  <si>
    <t>月山乡花冠村2026年人饮项目</t>
  </si>
  <si>
    <t>月山乡花冠村村民委员会</t>
  </si>
  <si>
    <t>花冠村</t>
  </si>
  <si>
    <t>花冠村1、2、3、4、5组管网延伸</t>
  </si>
  <si>
    <t>解决402户1200人日常缺水安全保障问题，实施工程预计联农18户21人就近务工增加务工收入</t>
  </si>
  <si>
    <t>月山乡花冠村2026年三组山坪塘整治项目</t>
  </si>
  <si>
    <t>花冠村三组</t>
  </si>
  <si>
    <t>花冠村三组射弓庙堰塘整治1口</t>
  </si>
  <si>
    <t>解决62户158人120亩农业生产用水日常缺水问题，实施工程预计联农13户16人就近务工增加务工收入</t>
  </si>
  <si>
    <t>月山乡花冠村2026年四组山坪塘整治项目</t>
  </si>
  <si>
    <t>花冠村四组</t>
  </si>
  <si>
    <t>花冠村四组胡家沟堰塘整治1口</t>
  </si>
  <si>
    <t>解决31户98人70亩农业生产用水日常缺水问题，实施工程预计联农10户11人就近务工增加务工收入</t>
  </si>
  <si>
    <t>月山乡花冠村2026年一组山坪塘整治项目</t>
  </si>
  <si>
    <t>花冠村一组</t>
  </si>
  <si>
    <t>花冠村一组干堰塘整治1口</t>
  </si>
  <si>
    <t>解决80户239人170亩农业生产用水日常缺水问题，实施工程预计联农15户18人就近务工增加务工收入</t>
  </si>
  <si>
    <t>月山乡钦差村2026年度重点帮扶村项目</t>
  </si>
  <si>
    <t>月山乡钦差村村民委员会</t>
  </si>
  <si>
    <t>钦差村</t>
  </si>
  <si>
    <t>吸纳周边群众25人务工，增加群众务工收入，解决周边群众98户312人生产生活用水难题，带动周边产业发展。</t>
  </si>
  <si>
    <t>月山乡青杠村2026年度产业基础设施整治硬化项目</t>
  </si>
  <si>
    <t>月山乡青杠村村民委员会</t>
  </si>
  <si>
    <t>青杠村</t>
  </si>
  <si>
    <t>产业路硬化0.75km宽3.5米</t>
  </si>
  <si>
    <t>吸纳周边群众25人务工，增加群众务工收入，解决周边群众42户127人产业运输难题，带动周边产业发展。</t>
  </si>
  <si>
    <t>月山乡青杠村2026年度张家湾山坪塘整治项目</t>
  </si>
  <si>
    <t>整治青杠村一组张家弯堰1口</t>
  </si>
  <si>
    <t>吸纳周边群众12人务工，增加群众务工收入，解决周边群众43户128人生产生活用水难题，带动周边产业发展。</t>
  </si>
  <si>
    <t>月山乡双龙村2026年度宜居宜业和美乡村建设项目</t>
  </si>
  <si>
    <t>月山乡双龙村村民委员会</t>
  </si>
  <si>
    <t>双龙村</t>
  </si>
  <si>
    <r>
      <t>双龙村山坪塘整治2口，新建蓄水池500m</t>
    </r>
    <r>
      <rPr>
        <sz val="12"/>
        <rFont val="方正书宋_GBK"/>
        <charset val="134"/>
      </rPr>
      <t>³</t>
    </r>
    <r>
      <rPr>
        <sz val="12"/>
        <rFont val="宋体"/>
        <charset val="134"/>
      </rPr>
      <t>1口，新建产业路300m</t>
    </r>
  </si>
  <si>
    <t>吸纳周边群众25人务工，增加群众务工收入，解决周边群众189户487人产业运输难题，带动周边产业发展。</t>
  </si>
  <si>
    <t>月山乡双龙村2026年度潘家湾山坪塘整治项目</t>
  </si>
  <si>
    <t>双龙村五组潘家湾山坪塘整治一口</t>
  </si>
  <si>
    <t>吸纳周边群众10人务工，增加群众务工收入，解决周边群众113户366人生产生活用水，带动周边产业发展。</t>
  </si>
  <si>
    <t>月山乡双星村2026年度产业基础设施提升项目</t>
  </si>
  <si>
    <t>月山乡双星村村民委员会</t>
  </si>
  <si>
    <t>双星村</t>
  </si>
  <si>
    <t>硬化产业路长0.87公里宽3.5米</t>
  </si>
  <si>
    <t>吸纳周边群众15人参与务工，增加群众务工收入，解决23户72人群众产业运输难题，带动周边产业发展。</t>
  </si>
  <si>
    <t>月山乡双星村2026年度宜居宜业和美乡村建设项目</t>
  </si>
  <si>
    <t>硬化产业道路长1.2公里宽3.5米</t>
  </si>
  <si>
    <t>吸纳周边群众20务工，增加群众务工收入，解决群众58户283人产业发展运输困难问题，带动周边产业发展，</t>
  </si>
  <si>
    <t>月山乡西华村2026年度产业基础设施整治建设项目</t>
  </si>
  <si>
    <t>月山乡西华村村民委员会</t>
  </si>
  <si>
    <t>西华村</t>
  </si>
  <si>
    <t>西华村二组产业道路（0.35m）硬化0.415km</t>
  </si>
  <si>
    <t>吸纳周边群众10人务工，增加群众务工收入，解决周边群众11户35人产业运输难题，带动周边产业发展。</t>
  </si>
  <si>
    <t>月山乡西华村2026年度山坪塘整治项目</t>
  </si>
  <si>
    <t>整治西华村五组杜家湾山坪塘1口</t>
  </si>
  <si>
    <t>吸纳周边群众12人务工，增加群众务工收入，解决周边群众26户98人生产生活用水难题，带动周边产业发展。</t>
  </si>
  <si>
    <t>月山乡烟峰山村2026年度产业基础设施整治建设项目</t>
  </si>
  <si>
    <t>月山乡烟峰山村村民委员会</t>
  </si>
  <si>
    <t>烟峰山村</t>
  </si>
  <si>
    <t>烟峰山村四组文家坪产业园产业路1km</t>
  </si>
  <si>
    <t>吸纳周边群众25人务工，增加群众务工收入，解决周边群众58户169人产业运输难题，带动周边产业发展。</t>
  </si>
  <si>
    <t>月山乡烟峰山村2026年度山坪塘整治项目</t>
  </si>
  <si>
    <t>烟峰山村一组文崇笃屋后山坪塘整治1口</t>
  </si>
  <si>
    <t>吸纳周边群众7人务工，增加群众务工收入，解决周边群众52户126人生产生活用水难题，带动周边产业发展。</t>
  </si>
  <si>
    <t>月山乡姚家坪社区2026年度产业基础设施整治建设项目</t>
  </si>
  <si>
    <t>月山乡姚家坪社区居民委员会</t>
  </si>
  <si>
    <t>姚家坪社区</t>
  </si>
  <si>
    <t>产业路硬化1km</t>
  </si>
  <si>
    <t>吸纳周边群众10人务工，增加群众务工收入，解决周边群众60户129人产业运输难题，带动周边产业发展。</t>
  </si>
  <si>
    <t>月山乡姚家坪社区2026年度水渠整治项目</t>
  </si>
  <si>
    <t>水渠整治900m</t>
  </si>
  <si>
    <t>吸纳周边群众7人务工，增加群众务工收入，解决周边群众302户610人生产生活用水难题，农田灌溉450余亩，带动周边产业发展。</t>
  </si>
  <si>
    <t>月山乡月山村2026年度产业基础设施整治项目</t>
  </si>
  <si>
    <t>月山乡月山村村民委员会</t>
  </si>
  <si>
    <t>月山村</t>
  </si>
  <si>
    <t>新建月山村三组3.5m产业路600m</t>
  </si>
  <si>
    <t>吸纳周边群众15人务工，增加群众务工收入，解决周边群众124户481人产业运输，带动周边产业发展。</t>
  </si>
  <si>
    <t>月山乡月山村2026年度山坪塘整治项目</t>
  </si>
  <si>
    <t>月山村三组马桑沟山坪塘整治1口</t>
  </si>
  <si>
    <t>吸纳周边群众8人务工，增加群众务工收入，解决周边群众124户481人生产生活用水难题，带动周边产业发展。</t>
  </si>
  <si>
    <t>月山乡月山村2026年度水利基础设施提升项目</t>
  </si>
  <si>
    <t>月山村二组新建提灌站1座，水渠整治1km</t>
  </si>
  <si>
    <t>吸纳周边群众10人务工，增加群众务工收入，解决周边群众100户292人生产生活用水难题，带动周边产业发展。</t>
  </si>
  <si>
    <t>月山乡紫荆村2026年度产业基础设施整治项目</t>
  </si>
  <si>
    <t>月山乡紫荆村村民委员会</t>
  </si>
  <si>
    <t>紫荆村</t>
  </si>
  <si>
    <t>产业路硬化580m宽3.5米</t>
  </si>
  <si>
    <t>吸纳周边群众15人务工，增加群众务工收入，解决周边群众10户37人产业运输难题，带动周边产业发展。</t>
  </si>
  <si>
    <t>月山乡紫荆村2026年度山坪塘整治项目</t>
  </si>
  <si>
    <t>病险山坪塘整治1口</t>
  </si>
  <si>
    <t>吸纳周边群众10人务工，增加群众务工收入，解决周边群众15户68人生产生活用水难题，带动周边产业发展。</t>
  </si>
  <si>
    <t>月山乡紫荆村2026年度产业配套设施建设项目</t>
  </si>
  <si>
    <t>病险山坪塘整治1口；渠系整治500m</t>
  </si>
  <si>
    <t>吸纳周边群众12人务工，增加群众务工收入，解决周边群众20户73人生产生活用水难题，带动周边产业发展。</t>
  </si>
  <si>
    <t>岳东镇三塘村2026年度猕猴桃核心产区灌溉堰塘项目</t>
  </si>
  <si>
    <t>岳东镇三塘村村民委员会</t>
  </si>
  <si>
    <t>三塘村</t>
  </si>
  <si>
    <t>猕猴桃核心区土堰塘扩容，标改。</t>
  </si>
  <si>
    <t>保障200亩耕地灌溉，提高粮食产量</t>
  </si>
  <si>
    <t>岳东镇</t>
  </si>
  <si>
    <t>岳东镇三塘村2026年度猕猴桃核心产区生产管理用房项目</t>
  </si>
  <si>
    <t>80平方米地面硬化，搭建彩钢棚</t>
  </si>
  <si>
    <t>减少人力成本，提高肥料利用率，有效减少农户种植成本</t>
  </si>
  <si>
    <t>岳东镇三塘村2026年度猕猴桃园区农机及肥料仓库项目</t>
  </si>
  <si>
    <t>长100米宽15米地面硬化，搭建彩钢棚</t>
  </si>
  <si>
    <t>岳东镇文庙村2026年度猕猴桃核心产区打药系统项目</t>
  </si>
  <si>
    <t>岳东镇文庙村村民委员会</t>
  </si>
  <si>
    <t>文庙村</t>
  </si>
  <si>
    <t>打药系统面积260亩</t>
  </si>
  <si>
    <t>带动园区8户15人务工就业增收，人均增收3000元</t>
  </si>
  <si>
    <t>岳东镇2026年度猕猴桃核心产区发酵池搅拌设备项目</t>
  </si>
  <si>
    <t>岳东镇云寨村、三塘村村民委员会</t>
  </si>
  <si>
    <t>云寨村、三塘村</t>
  </si>
  <si>
    <t>发酵池搅拌设备5套</t>
  </si>
  <si>
    <t>岳东镇文庙村2026年度猕猴桃核心产区高位牵引项目</t>
  </si>
  <si>
    <t>高位牵引面积260亩</t>
  </si>
  <si>
    <t>岳东镇2026年度猕猴桃核心产区架杆架线水肥一体化项目</t>
  </si>
  <si>
    <t>岳东镇三塘村、文庙村村民委员会</t>
  </si>
  <si>
    <t>架杆架线水肥一体化</t>
  </si>
  <si>
    <t>架杆258亩，水肥一体化518亩</t>
  </si>
  <si>
    <t>带动园区10户23人务工就业增收，人均增收3000元</t>
  </si>
  <si>
    <t>岳东镇2026年度猕猴桃核心产区扩建绿色种养循环项目</t>
  </si>
  <si>
    <t>岳东镇文庙村民委员会</t>
  </si>
  <si>
    <t>扩建绿色种养循环</t>
  </si>
  <si>
    <t>面积300亩</t>
  </si>
  <si>
    <t>带动园区3户6人务工就业增收，人均增收2000元</t>
  </si>
  <si>
    <t>岳东镇2026年度猕猴桃核心产区青龙天新园区地力提升项目</t>
  </si>
  <si>
    <t>岳东镇青龙村、云寨村、三塘村、文庙村民委员会</t>
  </si>
  <si>
    <t>青龙天新园区地力提升</t>
  </si>
  <si>
    <t>培肥2460亩</t>
  </si>
  <si>
    <t>带动园区30户121人务工就业增收，人均增收3000元</t>
  </si>
  <si>
    <t>岳东镇尖包村2026年度道路硬化项目</t>
  </si>
  <si>
    <t>岳东镇尖包村委员会</t>
  </si>
  <si>
    <t>尖包村二组、四组</t>
  </si>
  <si>
    <t>硬化道路1.3公里，三米宽</t>
  </si>
  <si>
    <t>解决30余户出行问题，吸纳本地20余人参与务工</t>
  </si>
  <si>
    <t>岳东镇盘龙村2026年度提灌站建设项目</t>
  </si>
  <si>
    <t>岳东镇盘龙村村民委员会</t>
  </si>
  <si>
    <t>盘龙村六组</t>
  </si>
  <si>
    <t>购置安装浮筒泵、控制柜、防水电缆等机电设备；安装DN180PE管600米</t>
  </si>
  <si>
    <t>有效解决和保障原天山村400亩农业灌溉用水</t>
  </si>
  <si>
    <t>岳东镇青龙村2026年度赵家湾堰塘整治项目</t>
  </si>
  <si>
    <t>岳东镇青龙村村民委员会</t>
  </si>
  <si>
    <t>青龙村一组</t>
  </si>
  <si>
    <t>清淤扩容，内外坝硬化，新建溢洪渠。</t>
  </si>
  <si>
    <t>解决20户，300亩农田灌溉，沉陷盖坝为通村道路，解决出行安全问题</t>
  </si>
  <si>
    <t>岳东镇青竹村2026年度堰塘维修整治项目</t>
  </si>
  <si>
    <t>岳东镇青竹村村民委员会</t>
  </si>
  <si>
    <t>青竹村一组</t>
  </si>
  <si>
    <t>堰塘整治防漏，清淤</t>
  </si>
  <si>
    <t>解决50户农业用水，增加80亩灌溉面积</t>
  </si>
  <si>
    <t>岳东镇三塘村2026年度汪家山堰塘维修整治项目</t>
  </si>
  <si>
    <t>汪家山</t>
  </si>
  <si>
    <t>标改山坪塘1口，清淤，硬化内坝</t>
  </si>
  <si>
    <t>解决28户农业用水，保障110亩耕地灌溉</t>
  </si>
  <si>
    <t>岳东镇守垭村2026年度水渠整治项目</t>
  </si>
  <si>
    <t>岳东镇守垭村村民委员会</t>
  </si>
  <si>
    <t>守垭村一组</t>
  </si>
  <si>
    <t>整治水渠1.5千米</t>
  </si>
  <si>
    <t>解决30户农业生产生活用水</t>
  </si>
  <si>
    <t>岳东镇双柏村2026年度平岭堰塘维修整治项目</t>
  </si>
  <si>
    <t>岳东镇双柏村村民委员会</t>
  </si>
  <si>
    <t>双柏村六组</t>
  </si>
  <si>
    <t>清淤扩容，硬化内外坝</t>
  </si>
  <si>
    <t>吸纳10人就业，保障30余亩面积得到有效灌溉，解决31户农业生产生活用水</t>
  </si>
  <si>
    <t>岳东镇文林社区2026年度饮水管网建设项目</t>
  </si>
  <si>
    <t>岳东镇文林社区居民委员会</t>
  </si>
  <si>
    <t>文林社区四、五、六组</t>
  </si>
  <si>
    <t>安装饮水管网20公里</t>
  </si>
  <si>
    <t>吸纳15人就业，解决225户,798人生活用水问题</t>
  </si>
  <si>
    <t>岳东镇新路村2026年度重点帮扶村项目</t>
  </si>
  <si>
    <t>岳东镇新路村村民委员会</t>
  </si>
  <si>
    <t>新路村三组、四组</t>
  </si>
  <si>
    <t>整治山坪塘2口，整治修复放水渠系500米，硬化作业道150米</t>
  </si>
  <si>
    <t>解决100余亩农业灌溉用水，提升黄花产业园交通运输条件</t>
  </si>
  <si>
    <t>岳东镇云寨村2026年度山坪塘整治项目</t>
  </si>
  <si>
    <t>岳东镇云寨村村民委员会</t>
  </si>
  <si>
    <t>云寨村四组</t>
  </si>
  <si>
    <t>有效保障四组农业生产用水200亩，吸纳务工人群15人，解决15人就业就业</t>
  </si>
  <si>
    <t>云峰镇2026年环嘉陵江产业带提质增效项目</t>
  </si>
  <si>
    <t>云峰镇人民政府</t>
  </si>
  <si>
    <t>云峰镇五里社区、云台村、柏树村、紫阳村、狮岭村等</t>
  </si>
  <si>
    <t>管护提升雪梨产业2800亩</t>
  </si>
  <si>
    <t>项目实施，可以使产业提质增效，人均增收500元以上。</t>
  </si>
  <si>
    <t>云峰镇</t>
  </si>
  <si>
    <t>云峰镇青盐村2026年度引水渠整治项目</t>
  </si>
  <si>
    <t>云峰镇青盐村村民委员会</t>
  </si>
  <si>
    <t>云峰镇青盐村儿子</t>
  </si>
  <si>
    <t>整治引水渠400米</t>
  </si>
  <si>
    <t>受益群众20户，75人。解决群众农田灌溉问题</t>
  </si>
  <si>
    <t>云峰镇青盐村2026年度防旱池整治项目</t>
  </si>
  <si>
    <t>云峰镇青盐村七组</t>
  </si>
  <si>
    <t>维修整治七组防旱池一口</t>
  </si>
  <si>
    <t>受益群众8户26人，解决12亩农田灌溉问题，解决群众生活用水</t>
  </si>
  <si>
    <t>云峰镇三合村2026年度环江梨产业园管护提升服务项目</t>
  </si>
  <si>
    <t>云峰镇三合村村民委员会</t>
  </si>
  <si>
    <t>三合村一、二、三、七、十组</t>
  </si>
  <si>
    <t>补植树苗，施有机肥,农药防控等、</t>
  </si>
  <si>
    <t>受益群众132户298人，其中已脱贫户12户34人.</t>
  </si>
  <si>
    <t>云峰镇插花村2026年度病险山坪塘整治项目</t>
  </si>
  <si>
    <t>云峰镇插花村村民委员会</t>
  </si>
  <si>
    <t>云峰镇插花村</t>
  </si>
  <si>
    <t>整治堰塘3口，主要包括内坝开挖、夯实核心墙、内坡硬化、修建引水渠等</t>
  </si>
  <si>
    <t>收益群众91户299人，其中脱贫户15人47户，解决417亩农田灌溉用水问题。</t>
  </si>
  <si>
    <t>云峰镇陈石村2026年度病险山坪塘整治项目</t>
  </si>
  <si>
    <t>云峰镇陈石村村民委员会</t>
  </si>
  <si>
    <t>云峰镇陈石村</t>
  </si>
  <si>
    <t>整治塘堰3口，主要包括内坝硬化、外坝修建挡土墙、修建引水渠、溢洪道等。</t>
  </si>
  <si>
    <t>受益群众59户303人，其中脱贫户10户28人，解决370亩农田灌溉用水问题，保障周边57户群众生产用水。</t>
  </si>
  <si>
    <t>云峰镇赤土垭村2026年度病险山坪塘整治项目</t>
  </si>
  <si>
    <t>云峰镇赤土垭村村民委员会</t>
  </si>
  <si>
    <t>云峰镇赤土垭村</t>
  </si>
  <si>
    <t>维修整治堰塘1口，主要包括内坝硬化、修建引水渠、溢洪道等</t>
  </si>
  <si>
    <t>受益群众28户90人，其中脱贫户0户0人，解决35亩农田灌溉用水问题，保障周边28户群众生产用水。</t>
  </si>
  <si>
    <t>云峰镇大获城村2026年度病险山坪塘整治项目</t>
  </si>
  <si>
    <t>云峰镇大获城村村民委员会</t>
  </si>
  <si>
    <t>云峰镇大获城村四组</t>
  </si>
  <si>
    <t>维修整治堰塘2口，主要包括山坪塘清淤，坝体加高加宽，内坝硬化；配套修建引水渠550米，修建溢洪道等。</t>
  </si>
  <si>
    <t>受益群众76户243人，其中脱贫户17户64人，解决227亩农田灌溉用水问题，保障周边76户群众生产用水。</t>
  </si>
  <si>
    <t>云峰镇东柏村2026年度病险山坪塘整治项目</t>
  </si>
  <si>
    <t>云峰镇东柏村村民委员会</t>
  </si>
  <si>
    <t>东柏村一组</t>
  </si>
  <si>
    <t>整治何梁弯山坪塘。</t>
  </si>
  <si>
    <t>受益群众90户272人，其中脱贫户18户54人，解决400亩农田灌溉用水问题，保障周边30户群众生产用水。</t>
  </si>
  <si>
    <t>云峰镇虎背村2026年度病险山坪塘整治项目</t>
  </si>
  <si>
    <t>云峰镇虎背村村民委员会</t>
  </si>
  <si>
    <t>云峰镇虎背村二组</t>
  </si>
  <si>
    <t>整治塘堰4口，主要包括内坝硬化、外坝修建挡土墙、修建引水渠、溢洪道等。</t>
  </si>
  <si>
    <t>受益群众107户322人，其中脱贫户18户64人，解决350亩农田灌溉用水问题。</t>
  </si>
  <si>
    <t>云峰镇华盖村2026年度病险山坪塘整治项目</t>
  </si>
  <si>
    <t>云峰镇华盖村村民委员会</t>
  </si>
  <si>
    <t>云峰镇华盖村</t>
  </si>
  <si>
    <t>整治环梁堰堰1口，主要包括内坝硬化、堰底硬化、溢洪道等</t>
  </si>
  <si>
    <t>受益群众186户234人，其中脱贫户7户21人，解决420亩农田灌溉用水问题，保障周边186户群众生产用水。</t>
  </si>
  <si>
    <t>云峰镇华盖村2026年度蓄水池建设项目</t>
  </si>
  <si>
    <t>华盖村一组、二组各新建300立方蓄水池一口。</t>
  </si>
  <si>
    <t>受益群众36户113人，其中脱贫户3户7人,解决60亩农田灌溉用水问题，保障周边36户群众生产用水。</t>
  </si>
  <si>
    <t>云峰镇会民村2026年度病险山坪塘整治项目</t>
  </si>
  <si>
    <t>云峰镇会民村村民委员会</t>
  </si>
  <si>
    <t>云峰镇会民村</t>
  </si>
  <si>
    <t>整治病险山坪塘1口</t>
  </si>
  <si>
    <t>受益群众276户878人，其中脱贫户39户118人，新增和恢复灌溉面积50亩。</t>
  </si>
  <si>
    <t>云峰镇青盐村2026年度病险山坪塘整治项目</t>
  </si>
  <si>
    <t>云峰镇青盐村</t>
  </si>
  <si>
    <t>维修整治堰塘1口，主要包括内坝硬化、外坝修建挡土墙等。</t>
  </si>
  <si>
    <t>受益群众59户168人，其中脱贫户12户37人，解决80亩农田灌溉用水问题，保障周边35户群众生产用水</t>
  </si>
  <si>
    <t>云峰镇青盐村2026年度龙洞沟灌溉渠整治项目</t>
  </si>
  <si>
    <t>维修整治九组龙洞沟引水渠150米</t>
  </si>
  <si>
    <t>受益群众87户183人，其中脱贫户12户42人，解决230亩农田灌溉用水问题，保障周边87户群众生产用水。</t>
  </si>
  <si>
    <t>云峰镇三合村2026年度病险山坪塘整治项目</t>
  </si>
  <si>
    <t>云峰镇三合村九组</t>
  </si>
  <si>
    <t>维修整治堰塘3口，主要包括内坝硬化、修建引水渠、溢洪道等</t>
  </si>
  <si>
    <t>受益群众132户406人，其中已脱贫户19户53人，解决351亩农田灌溉用水问题，保障周边36户群众生产用水。</t>
  </si>
  <si>
    <t>云峰镇狮岭村2026年度产业园区渠系建设项目</t>
  </si>
  <si>
    <t>云峰镇狮岭村村民委员会</t>
  </si>
  <si>
    <t>云峰镇狮岭村</t>
  </si>
  <si>
    <t>新建产业园区排灌引水渠1000米。</t>
  </si>
  <si>
    <t>受益群众160户480人，其中已脱贫户17户59人，解决400亩产业园抗旱用水，150亩农田灌溉用水。</t>
  </si>
  <si>
    <t>云峰镇狮岭村2026年度产业园区蓄水池建设项目</t>
  </si>
  <si>
    <t>新建产业园区蓄水500方水池</t>
  </si>
  <si>
    <t>益群众62户192人，其中已脱贫户8户28人，解决80亩产业园抗旱用水，16亩农田灌溉用水。</t>
  </si>
  <si>
    <t>云峰镇狮岭村2026年度山坪塘整治项目</t>
  </si>
  <si>
    <t>整治产业园区堰塘1口</t>
  </si>
  <si>
    <t>益群众39户134人，其中已脱贫户7户23人，解决78亩产业园抗旱用水，23亩农田灌溉用水。</t>
  </si>
  <si>
    <t>云峰镇王渡村2026年宜居宜业和美乡村建设项目</t>
  </si>
  <si>
    <t>云峰镇王渡村村民委员会</t>
  </si>
  <si>
    <t>云峰镇王渡村</t>
  </si>
  <si>
    <t>维修整治山坪塘2口,硬化产业路800米。</t>
  </si>
  <si>
    <t>受益群众65户215人，其中脱贫户15户55人，解决145亩农田灌溉用水问题，保障周边70户群众生产。</t>
  </si>
  <si>
    <t>云峰镇五里社区2026年度病险山坪塘整治项目</t>
  </si>
  <si>
    <t>云峰镇五里社区居民委员会</t>
  </si>
  <si>
    <t>云峰镇五里社区一组</t>
  </si>
  <si>
    <t>维修整治堰塘1口，主要包括内坝硬化、外坝修建挡土墙、修建引水渠、溢洪道等</t>
  </si>
  <si>
    <t>受益群众26户74人，其中已脱贫户8户21人，解决63亩农田灌溉用水问题，保障周边17户群众生产用水。</t>
  </si>
  <si>
    <t>运山镇宝明村2026年度祠堂堰维修整治项目</t>
  </si>
  <si>
    <t>运山镇宝明村村民委员会</t>
  </si>
  <si>
    <t>宝明村八组</t>
  </si>
  <si>
    <t>能有效解决周边26户79人农作物灌溉用水，解决周边群众12人务工，帮助群众人均增收600元。</t>
  </si>
  <si>
    <t>运山镇</t>
  </si>
  <si>
    <t>运山镇宝明村2026年度方家堰塘维修整治项目</t>
  </si>
  <si>
    <t>能有效解决周边30户84人农作物灌溉用水，解决周边群众16人务工，帮助群众人均增收500元。</t>
  </si>
  <si>
    <t>运山镇宝明村2026年度公共厕所改造项目</t>
  </si>
  <si>
    <t>新建村委会卫生厕所一处</t>
  </si>
  <si>
    <t>项目建设期间吸纳脱贫户4人务工增收1800元，项目建成后可有效改善现村党群服务中心旱厕脏臭现象。</t>
  </si>
  <si>
    <t>运山镇宝明村2026年度老新堰提灌站建设项目</t>
  </si>
  <si>
    <t>宝明村五组</t>
  </si>
  <si>
    <t>提灌站建设</t>
  </si>
  <si>
    <t>项目建设期间吸纳脱贫户7人务工增收1800元，项目建成后增加灌溉面积80余亩。</t>
  </si>
  <si>
    <t>运山镇宝明村2026年度通组道路加宽建设项目</t>
  </si>
  <si>
    <t>宝明村一组、四组、六组</t>
  </si>
  <si>
    <t>道路加宽1米，长度2公里</t>
  </si>
  <si>
    <t>项目建设期间吸纳脱贫户10人务工增收1200元，项目建成后能缓解运河路交通拥堵情况，改善六组九组四组组村民出行条件。</t>
  </si>
  <si>
    <t>运山镇宝明村2026年度新建抗旱池项目</t>
  </si>
  <si>
    <t>宝明村</t>
  </si>
  <si>
    <t>新建抗旱池3口</t>
  </si>
  <si>
    <t>项目建设期间，吸纳脱贫户8人，务工增收1万元；项目建成后带动产业发展，增加收入。</t>
  </si>
  <si>
    <t>运山镇宝明村2026年度重点帮扶村项目</t>
  </si>
  <si>
    <t>维修整治山坪塘3口（严家角堰塘、常家包堰塘、新堰塘）、破损道路修复1300平方米</t>
  </si>
  <si>
    <t>能有效解决周边80户252人和200亩农作物灌溉用水，解决周边群众13人务工，帮助群众人均增收600元，方便群众出行。</t>
  </si>
  <si>
    <t>运山镇二龙村2026年度产业路硬化项目</t>
  </si>
  <si>
    <t>运山镇二龙村村民委员会</t>
  </si>
  <si>
    <t>二龙村四组</t>
  </si>
  <si>
    <t>产业路硬化长400米，宽3米</t>
  </si>
  <si>
    <t>项目建设期间，吸纳群众5人参与务工，增加务工收入人均2000元以上；项目建成后，能方便群众农业生产和水果运输。</t>
  </si>
  <si>
    <t>运山镇二龙村2026年度代家沟堰整治项目</t>
  </si>
  <si>
    <t>二龙村三组</t>
  </si>
  <si>
    <t>项目建设期间，吸纳群众5人参与务工，增加务工收入人均2000元以上；项目建成后，可改善产业灌溉等基础设施，提高园区特色产业发展质量。</t>
  </si>
  <si>
    <t>运山镇二龙村2026年度老坟林堰整治项目</t>
  </si>
  <si>
    <t>二龙村二组</t>
  </si>
  <si>
    <t>施工期间，解决周边群众5人就业，帮助群众增收1000元，能有效解决周边200亩农作物灌溉用水需求。</t>
  </si>
  <si>
    <t>运山镇二龙村2026年度谭家堰整治项目</t>
  </si>
  <si>
    <t>运山镇佛门村2026年度党田堰山坪塘整治项目</t>
  </si>
  <si>
    <t>运山镇佛门村村民委员会</t>
  </si>
  <si>
    <t>佛门村</t>
  </si>
  <si>
    <t>五组党田堰蓄水2000立方米，进行清淤扩容，内坝堡坎、引水渠硬化</t>
  </si>
  <si>
    <t>涉及农户16户61人，项目建设期间，吸纳群众8人参与务工，增加务工收入人均1800元以上；项目建成后，可改善产业灌溉等基础设施，提高园区特色产业发展质量。</t>
  </si>
  <si>
    <t>运山镇佛门村2026年度老屋堰山坪塘整治项目</t>
  </si>
  <si>
    <t>三组老屋堰蓄水4000立方米，进行清淤扩容，内坝堡坎</t>
  </si>
  <si>
    <t>涉及农户57户210人，项目建设期间，吸纳群众12人参与务工，增加务工收入人均2000元以上；项目建成后，可改善产业灌溉等基础设施，提高园区特色产业发展质量。</t>
  </si>
  <si>
    <t>运山镇佛门村2026年度新建产业道路项目</t>
  </si>
  <si>
    <t>新建产业路400米</t>
  </si>
  <si>
    <t>项目建设期间，吸纳群众10人参与务工，增加务工收入人均500元以上；项目建成后，优化农产品运输及村民出行条件，提高园区特色产业发展质量。</t>
  </si>
  <si>
    <t>运山镇佛门村2026年度新建抗旱池项目</t>
  </si>
  <si>
    <t>新建抗旱池2口（500立方米1口、1000立方米1口）</t>
  </si>
  <si>
    <t>带动产业发展，方便农户灌溉，增加经济收入</t>
  </si>
  <si>
    <t>运山镇佛门村2026年度杨家堰山坪塘整治项目</t>
  </si>
  <si>
    <t>三组杨家堰蓄水2500立方米，清淤扩容、内坝堡坎</t>
  </si>
  <si>
    <t>涉及农户18户63人，项目建设期间，吸纳群众10人参与务工，增加务工收入人均2000元以上；项目建成后，可改善产业灌溉等基础设施，提高园区特色产业发展质量。</t>
  </si>
  <si>
    <t>运山镇2026年度新建园区联村道路项目</t>
  </si>
  <si>
    <t>运山镇人民政府</t>
  </si>
  <si>
    <t>佛门村、龙井村</t>
  </si>
  <si>
    <t>新建园区道路50米，道路加宽（长1000米，宽1米），道路堡坎</t>
  </si>
  <si>
    <t>项目建设期间，吸纳脱贫户5人，务工增收1万元；项目建成后，可改善园区道路通行条件，方便群众出行和运输农产品，提高园区特色产业发展质量。</t>
  </si>
  <si>
    <t>运山镇佛门村2026年度山坪塘整治项目</t>
  </si>
  <si>
    <t>佛门村二组</t>
  </si>
  <si>
    <t>整治山坪塘2口（坟包堰、村上堰）进行清淤扩容，内坝堡坎、引水渠硬化等</t>
  </si>
  <si>
    <t>涉及农户50户163人，项目建设期间，吸纳群众12人参与务工，增加务工收入人均2000元以上；项目建成后，可改善产业灌溉等基础设施，提高园区特色产业发展质量。</t>
  </si>
  <si>
    <t>运山镇龙井村2026年度山坪塘整治项目</t>
  </si>
  <si>
    <t>运山镇龙井村村民委员会</t>
  </si>
  <si>
    <t>龙井村</t>
  </si>
  <si>
    <t>一组桐田塝堰塘边坡治理，清淤治漏</t>
  </si>
  <si>
    <t>项目建设期间，吸纳脱贫户5人，务工增收1万元；项目建成后，可改善产业灌溉等基础设施，提高园区特色产业发展质量。</t>
  </si>
  <si>
    <t>运山镇龙井村2026年度水利设施建设项目</t>
  </si>
  <si>
    <t>新硬化水渠210米，溢洪道40米</t>
  </si>
  <si>
    <t>运山镇龙井村2026年度新建抗旱池项目</t>
  </si>
  <si>
    <t>龙井村（二组两口、三组一口）</t>
  </si>
  <si>
    <t>项目建设期间，吸纳脱贫户10人，务工增收1万元；项目建成后带动产业发展，增加收入</t>
  </si>
  <si>
    <t>运山镇龙井村2026年度园区道路堡坎整治维修项目</t>
  </si>
  <si>
    <t>龙井村道路堡坎整治维修150米</t>
  </si>
  <si>
    <t>运山镇双牌村2026年度抗旱池建设项目</t>
  </si>
  <si>
    <t>运山镇双牌村村民委员会</t>
  </si>
  <si>
    <t>双牌村</t>
  </si>
  <si>
    <t>新建抗旱池5口</t>
  </si>
  <si>
    <t>涉及农户140户654人，其中脱贫户33户142人。项目建设期间，吸纳群众5人参与务工，增加务工收入人均2000元以上；项目建成后，可改善产业灌溉等基础设施，提高园区特色产业发展质量。</t>
  </si>
  <si>
    <t>运山镇双牌村2026年度刘家堰整治项目</t>
  </si>
  <si>
    <t>双牌村四组</t>
  </si>
  <si>
    <t>内坝垮塌整治，新建堡坎</t>
  </si>
  <si>
    <t>能有效解决周边45户210人农作物灌溉用水需求。</t>
  </si>
  <si>
    <t>运山镇双牌村2026年度排洪渠整治项目</t>
  </si>
  <si>
    <t>双牌村六组</t>
  </si>
  <si>
    <t>块石浆砌堡坎渠系（长95，宽1.5米，高1.5米）</t>
  </si>
  <si>
    <t>能有效防止山体因水流冲击滑坡，影响2户12人住房安全，进一步危害下边道路及塘堰。</t>
  </si>
  <si>
    <t>运山镇双牌村2026年度马家堰整治项目</t>
  </si>
  <si>
    <t>双牌村五组</t>
  </si>
  <si>
    <t>内坝治漏修复，外坝垮塌修复</t>
  </si>
  <si>
    <t>能有效解决周边15户46人农作物灌溉用水需求。</t>
  </si>
  <si>
    <t>运山镇双牌村2026年度山湾堰整治项目</t>
  </si>
  <si>
    <t>滑坡外坝整治，新建堡坎</t>
  </si>
  <si>
    <t>能有效解决周边40户160人农作物灌溉用水需求。</t>
  </si>
  <si>
    <t>运山镇双牌村2026年度沈家堰整治项目</t>
  </si>
  <si>
    <t>内坝治漏修复</t>
  </si>
  <si>
    <t>能有效解决周边18户55人农作物灌溉用水需求。</t>
  </si>
  <si>
    <t>运山镇双牌村2026年度蜘蛛沟堰治漏项目</t>
  </si>
  <si>
    <t>能有效解决周边20户64人农作物灌溉用水需求。</t>
  </si>
  <si>
    <t>运山镇双牌村四组2026年新建提灌站项目</t>
  </si>
  <si>
    <t>新建提灌站1座、及管网等配套设施</t>
  </si>
  <si>
    <t>能有效解决周边86户334人农作物灌溉用水需求。</t>
  </si>
  <si>
    <t>运山镇义寨村2026年度冻库建设项目</t>
  </si>
  <si>
    <t>运山镇义寨村村民委员会</t>
  </si>
  <si>
    <t>运山镇义寨村</t>
  </si>
  <si>
    <t>新建设冻库一座</t>
  </si>
  <si>
    <t>涉及农户365户1392人，其中脱贫户56户195人，项目建设期间吸纳20名群众参与务工，人均增收1000元，项目建成后能够有效增加集体经济收益，提高园区特色产业发展质量。</t>
  </si>
  <si>
    <t>运山镇义寨村2026年度山坪塘整治项目</t>
  </si>
  <si>
    <t>运山镇义寨村三组小堰塘清淤扩容标改整治</t>
  </si>
  <si>
    <t>项目建设期间，吸纳群众5人参与务工，增加务工收入人均1500元以上；项目建成后，可改善园区灌溉用水，保障本组村民人畜用水，提高园区特色产业发展质量。</t>
  </si>
  <si>
    <t>运山镇义寨村2026年度现代农业园区产业道路硬化项目</t>
  </si>
  <si>
    <t>运山镇义寨村猫儿垭杨家岩至周家梁产业道路硬化，该道路长1公里，宽3.5米。</t>
  </si>
  <si>
    <t>项目建设期间，吸纳群众10人参与务工，增加务工收入人均2000元以上；该产业园黄花和翠冠套种100余亩，项目建成后，受益农户及脱贫户63户，可改善产业道路等基础设施，优化农产品运输及村民出行条件，提高园区特色产业发展质量。</t>
  </si>
  <si>
    <t>运山镇义寨村2026年度现代农业园区山坪塘整治项目</t>
  </si>
  <si>
    <t>整治维修山坪塘2口（四组乌龟堰、二组岭岭堰）</t>
  </si>
  <si>
    <t>项目建设期间，吸纳群众10人参与务工，增加务工收入人均1500元以上；项目建成后，可改善园区灌溉用水，保障本组村民人畜用水，提高园区特色产业发展质量。</t>
  </si>
  <si>
    <t>运山镇义寨村2026年度现代农业园区水渠硬化项目</t>
  </si>
  <si>
    <t>新硬化水渠2700米</t>
  </si>
  <si>
    <t>项目建设期间，吸纳群众5人参与务工，增加务工收入人均1500元以上；项目建成后，可改善园区基础设施，保障园区排水管网通常，利于道路长久使用，提高园区特色产业发展质量。</t>
  </si>
  <si>
    <t>运山镇义寨村2026年度作业道硬化项目</t>
  </si>
  <si>
    <t>新硬化作业道690米，宽3米，厚0.2米</t>
  </si>
  <si>
    <t>项目建设期间，吸纳群众10人参与务工，增加务工收入人均2000元以上；可改善产业道路等基础设施，优化农产品运输及村民出行条件，提高园区特色产业发展质量。</t>
  </si>
  <si>
    <t>运山镇运山社区2026年度产业主干道路硬化项目</t>
  </si>
  <si>
    <t>运山镇运山社区居民委员会</t>
  </si>
  <si>
    <t>运山社区</t>
  </si>
  <si>
    <t>硬化产业主干道路1.1km</t>
  </si>
  <si>
    <t>涉及农户34户112人，其中脱贫户7户23人。项目建设期间，吸纳群众20人参与务工，增加务工收入人均3000元以上；项目建成后，可改善园区道路等基础设施，优化农产品运输及村民出行条件，提高园区特色产业发展质量。</t>
  </si>
  <si>
    <t>运山镇运山社区2026年度破损道路修复项目</t>
  </si>
  <si>
    <t>运山社区园区道路</t>
  </si>
  <si>
    <t>修复破损产业道路500平方米</t>
  </si>
  <si>
    <t>项目建成后，可改善园区道路等基础设施，优化农产品运输及村民出行条件，提高园区特色产业发展质量。</t>
  </si>
  <si>
    <t>运山镇运山社区2026年度山坪塘整治项目</t>
  </si>
  <si>
    <t>运山社区六组</t>
  </si>
  <si>
    <t>整治山坪塘2口（六组窝儿堰、四组公房堰）</t>
  </si>
  <si>
    <t>解决周边群众土地灌慨200余亩，群众增加1500元，增加蓄水一万方。</t>
  </si>
  <si>
    <t>运山镇运山社区五组2026年度山坪塘整治项目</t>
  </si>
  <si>
    <t>运山社区五组自来水沟堰</t>
  </si>
  <si>
    <t>整治自来水沟堰山坪塘，堰盖加坝、硬化</t>
  </si>
  <si>
    <t>解决周边群众土地灌慨100余亩，改善园区道路等基础设施，优化农产品运输及村民出行条件，提高园区特色产业发展质量。</t>
  </si>
  <si>
    <t>浙水乡小浙河村2026年度道路硬化建设项目</t>
  </si>
  <si>
    <t>浙水乡小浙河村村民委员会</t>
  </si>
  <si>
    <t>浙水乡小浙河村</t>
  </si>
  <si>
    <t>硬化道路1800米</t>
  </si>
  <si>
    <t>改善全村出行条件，便利农产品运输，促进经济发展</t>
  </si>
  <si>
    <t>浙水乡红旗村2026年度产业园防旱池建设项目</t>
  </si>
  <si>
    <t>浙水乡红旗村村民委员会</t>
  </si>
  <si>
    <t>浙水乡红旗村</t>
  </si>
  <si>
    <t>新建3口150立方米防旱池</t>
  </si>
  <si>
    <t>参与建设获取劳务收入，改善灌溉，提升农业产出</t>
  </si>
  <si>
    <t>浙水乡红旗村2026年度山坪塘整治建设项目</t>
  </si>
  <si>
    <t>山坪塘整治及600米渠系建设</t>
  </si>
  <si>
    <t>浙水乡红旗村2026年度组道路与产业园道路新建项目</t>
  </si>
  <si>
    <t>硬化道路2000米，宽3米及配套设施</t>
  </si>
  <si>
    <t>改善出行与运输条件，促进产业发展</t>
  </si>
  <si>
    <t>浙水乡梁都村2026年度道路加宽项目</t>
  </si>
  <si>
    <t>浙水乡梁都村村民委员会</t>
  </si>
  <si>
    <t>浙水乡梁都村</t>
  </si>
  <si>
    <t>道路加宽900米</t>
  </si>
  <si>
    <t>浙水乡盘龙山村2026年度宜居宜业和美乡村集体产业园安防设施建设项目</t>
  </si>
  <si>
    <t>浙水乡盘龙山村村民委员会</t>
  </si>
  <si>
    <t>浙水乡盘龙山村</t>
  </si>
  <si>
    <t>安装20个太阳能监控，安装防护网550米</t>
  </si>
  <si>
    <t>参与项目建设增加工资收益，建成后提高水果产量，通过分红等促进增收实现利益联结</t>
  </si>
  <si>
    <t>浙水乡盘龙山村2026年度宜居宜业和美乡村文家梁水库放水渠整治硬化项目</t>
  </si>
  <si>
    <t>疏通整治、硬化放水主渠道1700米</t>
  </si>
  <si>
    <t>参与项目建设增加工资收益，建成后提高粮食单产，促进增收，实现利益联结</t>
  </si>
  <si>
    <t>浙水乡坪江社区2026年度山坪塘整治项目</t>
  </si>
  <si>
    <t>浙水乡坪江社区居民委员会</t>
  </si>
  <si>
    <t>浙水乡坪江社区</t>
  </si>
  <si>
    <t>浙水乡坪江社区2026年度新建提灌站项目</t>
  </si>
  <si>
    <t>浙水乡山水村2026年度山坪塘整治项目</t>
  </si>
  <si>
    <t>浙水乡山水村村民委员会</t>
  </si>
  <si>
    <t>新建山坪塘2口（原三台一组：斜坡处长70米、宽50米，高5米；原三台村三组：长70，宽50米，高5米。）整治山坪塘2口，新建300立方米防旱池2口。</t>
  </si>
  <si>
    <t>浙水乡小浙河村2026年度道路维修整治项目</t>
  </si>
  <si>
    <t>堡坎120立方米；道路硬化200米</t>
  </si>
  <si>
    <t>改善出行条件，便利农产品运输，促进经济发展</t>
  </si>
  <si>
    <t>浙水乡小浙河村四组2026年度核桃湾山坪塘整治项目</t>
  </si>
  <si>
    <t>核桃湾池整治，包含大坝、溢洪道等</t>
  </si>
  <si>
    <t>浙水乡小浙河村2026年度新建水渠项目</t>
  </si>
  <si>
    <t>浙水乡小浙河村一组</t>
  </si>
  <si>
    <t>水渠硬化200米（50*70）</t>
  </si>
  <si>
    <t>浙水乡寨坪村2026年度黄金梨品种改良项目</t>
  </si>
  <si>
    <t>浙水乡寨坪村村民委员会</t>
  </si>
  <si>
    <t>浙水乡寨坪村</t>
  </si>
  <si>
    <t>改良黄金梨品种5000株60亩</t>
  </si>
  <si>
    <t>提升果品质量，增加产业效益，促进村民分红</t>
  </si>
  <si>
    <t>浙水乡山水村2026年度中药材种植基地建设项目</t>
  </si>
  <si>
    <t>浙水乡人民政府</t>
  </si>
  <si>
    <t>新建川佛手种植基地及配套设施等110亩。</t>
  </si>
  <si>
    <t>浙水乡寨坪村2026年度山坪塘整治项目</t>
  </si>
  <si>
    <t>山坪塘整治一口（含清淤、溢洪道等）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</si>
</sst>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s>
  <fonts count="31">
    <font>
      <sz val="11"/>
      <name val="宋体"/>
      <charset val="134"/>
    </font>
    <font>
      <sz val="12"/>
      <name val="仿宋_GB2312"/>
      <charset val="134"/>
    </font>
    <font>
      <sz val="14"/>
      <name val="宋体"/>
      <charset val="134"/>
    </font>
    <font>
      <b/>
      <sz val="24"/>
      <name val="仿宋_GB2312"/>
      <charset val="134"/>
    </font>
    <font>
      <sz val="14"/>
      <name val="仿宋_GB2312"/>
      <charset val="134"/>
    </font>
    <font>
      <b/>
      <sz val="10"/>
      <name val="仿宋_GB2312"/>
      <charset val="134"/>
    </font>
    <font>
      <sz val="12"/>
      <name val="宋体"/>
      <charset val="134"/>
    </font>
    <font>
      <b/>
      <sz val="12"/>
      <name val="仿宋_GB2312"/>
      <charset val="134"/>
    </font>
    <font>
      <b/>
      <sz val="14"/>
      <name val="仿宋_GB2312"/>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64">
    <xf numFmtId="0" fontId="0" fillId="0" borderId="0" xfId="0">
      <alignment vertical="center"/>
    </xf>
    <xf numFmtId="0" fontId="1" fillId="0" borderId="0" xfId="0" applyFont="1" applyFill="1" applyAlignment="1">
      <alignment horizontal="center" vertical="center"/>
    </xf>
    <xf numFmtId="0" fontId="0" fillId="0" borderId="0" xfId="0" applyFont="1" applyFill="1" applyProtection="1">
      <alignment vertical="center"/>
      <protection hidden="1"/>
    </xf>
    <xf numFmtId="0" fontId="0" fillId="0" borderId="0" xfId="0" applyFont="1" applyFill="1" applyAlignment="1" applyProtection="1">
      <alignment horizontal="center" vertical="center" wrapText="1"/>
      <protection hidden="1"/>
    </xf>
    <xf numFmtId="0" fontId="0" fillId="0" borderId="0" xfId="0" applyFont="1" applyFill="1" applyAlignment="1" applyProtection="1">
      <alignment horizontal="center" vertical="center"/>
      <protection hidden="1"/>
    </xf>
    <xf numFmtId="176" fontId="2" fillId="0" borderId="0" xfId="0" applyNumberFormat="1" applyFont="1" applyFill="1" applyAlignment="1" applyProtection="1">
      <alignment horizontal="center" vertical="center"/>
      <protection hidden="1"/>
    </xf>
    <xf numFmtId="0" fontId="0" fillId="0" borderId="0" xfId="0" applyFont="1" applyFill="1">
      <alignment vertical="center"/>
    </xf>
    <xf numFmtId="0" fontId="3" fillId="0" borderId="0" xfId="0" applyFont="1" applyFill="1" applyAlignment="1" applyProtection="1">
      <alignment horizontal="center" vertical="center" wrapText="1"/>
      <protection locked="0" hidden="1"/>
    </xf>
    <xf numFmtId="0" fontId="4" fillId="0" borderId="0" xfId="0" applyFont="1" applyFill="1" applyAlignment="1" applyProtection="1">
      <alignment horizontal="left" vertical="center" wrapText="1"/>
      <protection locked="0" hidden="1"/>
    </xf>
    <xf numFmtId="0" fontId="4" fillId="0" borderId="0" xfId="0" applyFont="1" applyFill="1" applyAlignment="1" applyProtection="1">
      <alignment horizontal="center" vertical="center" wrapText="1"/>
      <protection locked="0" hidden="1"/>
    </xf>
    <xf numFmtId="0" fontId="4" fillId="0" borderId="1" xfId="0" applyFont="1" applyFill="1" applyBorder="1" applyAlignment="1" applyProtection="1">
      <alignment horizontal="center" vertical="center" wrapText="1"/>
      <protection locked="0" hidden="1"/>
    </xf>
    <xf numFmtId="0" fontId="4" fillId="0" borderId="2" xfId="0" applyFont="1" applyFill="1" applyBorder="1" applyAlignment="1" applyProtection="1">
      <alignment horizontal="center" vertical="center" wrapText="1"/>
      <protection locked="0" hidden="1"/>
    </xf>
    <xf numFmtId="0" fontId="5" fillId="0" borderId="2" xfId="0" applyFont="1" applyFill="1" applyBorder="1" applyAlignment="1" applyProtection="1">
      <alignment horizontal="center" vertical="center" wrapText="1"/>
      <protection locked="0" hidden="1"/>
    </xf>
    <xf numFmtId="0" fontId="6" fillId="0" borderId="1" xfId="0" applyFont="1" applyFill="1" applyBorder="1" applyAlignment="1" applyProtection="1">
      <alignment horizontal="center" vertical="center"/>
      <protection locked="0" hidden="1"/>
    </xf>
    <xf numFmtId="0" fontId="6" fillId="0" borderId="1" xfId="0"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hidden="1"/>
    </xf>
    <xf numFmtId="0" fontId="6" fillId="0" borderId="1" xfId="0" applyFont="1" applyFill="1" applyBorder="1" applyAlignment="1" applyProtection="1">
      <alignment horizontal="center" vertical="center" wrapText="1"/>
      <protection locked="0" hidden="1"/>
    </xf>
    <xf numFmtId="0" fontId="7" fillId="0" borderId="2" xfId="0" applyFont="1" applyFill="1" applyBorder="1" applyAlignment="1" applyProtection="1">
      <alignment horizontal="center" vertical="center" wrapText="1"/>
      <protection locked="0" hidden="1"/>
    </xf>
    <xf numFmtId="0" fontId="6" fillId="0" borderId="1" xfId="0" applyFont="1" applyFill="1" applyBorder="1" applyAlignment="1">
      <alignment horizontal="center" vertical="center"/>
    </xf>
    <xf numFmtId="0" fontId="6" fillId="0" borderId="1" xfId="0" applyNumberFormat="1" applyFont="1" applyFill="1" applyBorder="1" applyAlignment="1" applyProtection="1">
      <alignment horizontal="center" vertical="center"/>
      <protection locked="0" hidden="1"/>
    </xf>
    <xf numFmtId="176" fontId="8" fillId="0" borderId="0" xfId="0" applyNumberFormat="1" applyFont="1" applyFill="1" applyAlignment="1" applyProtection="1">
      <alignment horizontal="center" vertical="center" wrapText="1"/>
      <protection locked="0" hidden="1"/>
    </xf>
    <xf numFmtId="176" fontId="4" fillId="0" borderId="0" xfId="0" applyNumberFormat="1" applyFont="1" applyFill="1" applyAlignment="1" applyProtection="1">
      <alignment horizontal="center" vertical="center" wrapText="1"/>
      <protection locked="0" hidden="1"/>
    </xf>
    <xf numFmtId="176" fontId="4" fillId="0" borderId="2" xfId="0" applyNumberFormat="1" applyFont="1" applyFill="1" applyBorder="1" applyAlignment="1" applyProtection="1">
      <alignment horizontal="center" vertical="center" wrapText="1"/>
      <protection locked="0" hidden="1"/>
    </xf>
    <xf numFmtId="176" fontId="4" fillId="0" borderId="3" xfId="0" applyNumberFormat="1" applyFont="1" applyFill="1" applyBorder="1" applyAlignment="1" applyProtection="1">
      <alignment horizontal="center" vertical="center" wrapText="1"/>
      <protection locked="0" hidden="1"/>
    </xf>
    <xf numFmtId="0" fontId="4" fillId="0" borderId="3" xfId="0" applyFont="1" applyFill="1" applyBorder="1" applyAlignment="1" applyProtection="1">
      <alignment horizontal="center" vertical="center" wrapText="1"/>
      <protection locked="0" hidden="1"/>
    </xf>
    <xf numFmtId="176" fontId="7" fillId="0" borderId="2" xfId="0" applyNumberFormat="1" applyFont="1" applyFill="1" applyBorder="1" applyAlignment="1" applyProtection="1">
      <alignment horizontal="center" vertical="center" wrapText="1"/>
      <protection locked="0" hidden="1"/>
    </xf>
    <xf numFmtId="176" fontId="6" fillId="0" borderId="1" xfId="0" applyNumberFormat="1" applyFont="1" applyFill="1" applyBorder="1" applyAlignment="1">
      <alignment horizontal="center" vertical="center"/>
    </xf>
    <xf numFmtId="176" fontId="6" fillId="0" borderId="1" xfId="0" applyNumberFormat="1"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protection locked="0" hidden="1"/>
    </xf>
    <xf numFmtId="176" fontId="6" fillId="0" borderId="1" xfId="0" applyNumberFormat="1" applyFont="1" applyFill="1" applyBorder="1" applyAlignment="1" applyProtection="1">
      <alignment horizontal="center" vertical="center" wrapText="1"/>
      <protection locked="0" hidden="1"/>
    </xf>
    <xf numFmtId="0" fontId="6" fillId="0" borderId="2" xfId="0" applyFont="1" applyFill="1" applyBorder="1" applyAlignment="1" applyProtection="1">
      <alignment horizontal="center" vertical="center" wrapText="1"/>
      <protection locked="0" hidden="1"/>
    </xf>
    <xf numFmtId="0" fontId="6" fillId="0" borderId="4" xfId="0" applyFont="1" applyFill="1" applyBorder="1" applyAlignment="1" applyProtection="1">
      <alignment horizontal="center" vertical="center" wrapText="1"/>
      <protection locked="0" hidden="1"/>
    </xf>
    <xf numFmtId="0" fontId="6" fillId="0" borderId="1" xfId="0" applyFont="1" applyFill="1" applyBorder="1" applyAlignment="1" applyProtection="1">
      <alignment horizontal="center" vertical="center" wrapText="1"/>
      <protection hidden="1"/>
    </xf>
    <xf numFmtId="0" fontId="6" fillId="0" borderId="5" xfId="0" applyFont="1" applyFill="1" applyBorder="1" applyAlignment="1" applyProtection="1">
      <alignment horizontal="center" vertical="center" wrapText="1"/>
      <protection locked="0" hidden="1"/>
    </xf>
    <xf numFmtId="0" fontId="6" fillId="0" borderId="5" xfId="0" applyNumberFormat="1" applyFont="1" applyFill="1" applyBorder="1" applyAlignment="1" applyProtection="1">
      <alignment horizontal="center" vertical="center" wrapText="1"/>
      <protection locked="0" hidden="1"/>
    </xf>
    <xf numFmtId="0" fontId="6" fillId="0" borderId="6" xfId="0" applyFont="1" applyFill="1" applyBorder="1" applyAlignment="1" applyProtection="1">
      <alignment horizontal="center" vertical="center" wrapText="1"/>
      <protection locked="0" hidden="1"/>
    </xf>
    <xf numFmtId="0" fontId="6" fillId="0" borderId="4" xfId="0" applyNumberFormat="1"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center" vertical="center" wrapText="1"/>
      <protection locked="0" hidden="1"/>
    </xf>
    <xf numFmtId="0" fontId="6" fillId="0" borderId="4" xfId="0" applyNumberFormat="1" applyFont="1" applyFill="1" applyBorder="1" applyAlignment="1" applyProtection="1">
      <alignment horizontal="center" vertical="center" wrapText="1"/>
      <protection locked="0" hidden="1"/>
    </xf>
    <xf numFmtId="0" fontId="6" fillId="0" borderId="0" xfId="0" applyNumberFormat="1" applyFont="1" applyFill="1" applyAlignment="1" applyProtection="1">
      <alignment horizontal="center" vertical="center" wrapText="1"/>
      <protection locked="0" hidden="1"/>
    </xf>
    <xf numFmtId="0" fontId="6" fillId="0" borderId="0" xfId="0" applyFont="1" applyFill="1" applyAlignment="1" applyProtection="1">
      <alignment horizontal="center" vertical="center" wrapText="1"/>
      <protection locked="0" hidden="1"/>
    </xf>
    <xf numFmtId="0" fontId="6" fillId="0" borderId="7" xfId="0" applyNumberFormat="1" applyFont="1" applyFill="1" applyBorder="1" applyAlignment="1" applyProtection="1">
      <alignment horizontal="center" vertical="center" wrapText="1"/>
      <protection locked="0" hidden="1"/>
    </xf>
    <xf numFmtId="176" fontId="6"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6" fillId="0" borderId="1" xfId="0" applyNumberFormat="1"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protection hidden="1"/>
    </xf>
    <xf numFmtId="0" fontId="6" fillId="0" borderId="1" xfId="0" applyFont="1" applyFill="1" applyBorder="1" applyAlignment="1" applyProtection="1">
      <alignment horizontal="center" vertical="center"/>
      <protection hidden="1"/>
    </xf>
    <xf numFmtId="176" fontId="6" fillId="0" borderId="1" xfId="0" applyNumberFormat="1" applyFont="1" applyFill="1" applyBorder="1" applyAlignment="1" applyProtection="1">
      <alignment horizontal="center" vertical="center"/>
      <protection hidden="1"/>
    </xf>
    <xf numFmtId="0" fontId="9" fillId="0" borderId="1" xfId="0" applyFont="1" applyFill="1" applyBorder="1" applyAlignment="1">
      <alignment horizontal="center" vertical="center" wrapText="1"/>
    </xf>
    <xf numFmtId="0" fontId="6" fillId="0" borderId="4" xfId="0" applyFont="1" applyFill="1" applyBorder="1" applyAlignment="1" applyProtection="1">
      <alignment horizontal="center" vertical="center" wrapText="1"/>
      <protection locked="0"/>
    </xf>
    <xf numFmtId="0" fontId="9" fillId="0" borderId="4" xfId="0" applyFont="1" applyFill="1" applyBorder="1" applyAlignment="1">
      <alignment horizontal="center" vertical="center" wrapText="1"/>
    </xf>
    <xf numFmtId="0" fontId="6" fillId="0" borderId="4" xfId="0" applyFont="1" applyFill="1" applyBorder="1" applyAlignment="1" applyProtection="1">
      <alignment horizontal="center" vertical="center" wrapText="1"/>
      <protection hidden="1"/>
    </xf>
    <xf numFmtId="176" fontId="9" fillId="0" borderId="1"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hidden="1"/>
    </xf>
    <xf numFmtId="0" fontId="9" fillId="0" borderId="1" xfId="0" applyFont="1" applyFill="1" applyBorder="1" applyAlignment="1" applyProtection="1">
      <alignment horizontal="center" vertical="center"/>
      <protection locked="0" hidden="1"/>
    </xf>
    <xf numFmtId="176" fontId="9" fillId="0" borderId="1" xfId="0" applyNumberFormat="1" applyFont="1" applyFill="1" applyBorder="1" applyAlignment="1" applyProtection="1">
      <alignment horizontal="center" vertical="center"/>
      <protection hidden="1"/>
    </xf>
    <xf numFmtId="0" fontId="0" fillId="0" borderId="0" xfId="0" applyFont="1" applyAlignment="1">
      <alignment horizontal="center" vertical="center" wrapText="1"/>
    </xf>
    <xf numFmtId="0" fontId="0"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006100"/>
      </font>
      <fill>
        <patternFill patternType="solid">
          <bgColor rgb="FFC6EFCE"/>
        </patternFill>
      </fill>
    </dxf>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C3A66EC4-82EE-D2FD-8649-3169B3FDB3DD}">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1" table="0" count="10" xr9:uid="{E7625F94-2CEA-2625-8649-3169F04900DB}">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841</xdr:row>
          <xdr:rowOff>0</xdr:rowOff>
        </xdr:from>
        <xdr:to>
          <xdr:col>5</xdr:col>
          <xdr:colOff>533400</xdr:colOff>
          <xdr:row>841</xdr:row>
          <xdr:rowOff>361950</xdr:rowOff>
        </xdr:to>
        <xdr:sp>
          <xdr:nvSpPr>
            <xdr:cNvPr id="3073" name="Host Control  1" hidden="1">
              <a:extLst>
                <a:ext uri="{63B3BB69-23CF-44E3-9099-C40C66FF867C}">
                  <a14:compatExt spid="_x0000_s3073"/>
                </a:ext>
              </a:extLst>
            </xdr:cNvPr>
            <xdr:cNvSpPr/>
          </xdr:nvSpPr>
          <xdr:spPr>
            <a:xfrm>
              <a:off x="6048375" y="499223030"/>
              <a:ext cx="2000250" cy="361950"/>
            </a:xfrm>
            <a:prstGeom prst="rect">
              <a:avLst/>
            </a:prstGeom>
          </xdr:spPr>
        </xdr:sp>
        <xdr:clientData/>
      </xdr:twoCellAnchor>
    </mc:Choice>
    <mc:Fallback/>
  </mc:AlternateContent>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35"/>
  <sheetViews>
    <sheetView tabSelected="1" zoomScale="64" zoomScaleNormal="64" workbookViewId="0">
      <pane xSplit="2" ySplit="11" topLeftCell="C12" activePane="bottomRight" state="frozen"/>
      <selection/>
      <selection pane="topRight"/>
      <selection pane="bottomLeft"/>
      <selection pane="bottomRight" activeCell="I13" sqref="I13"/>
    </sheetView>
  </sheetViews>
  <sheetFormatPr defaultColWidth="9" defaultRowHeight="18"/>
  <cols>
    <col min="1" max="1" width="9" style="2"/>
    <col min="2" max="2" width="39.125" style="3" customWidth="1"/>
    <col min="3" max="3" width="13.625" style="4" customWidth="1"/>
    <col min="4" max="4" width="17.625" style="4" customWidth="1"/>
    <col min="5" max="5" width="19.25" style="4" customWidth="1"/>
    <col min="6" max="6" width="15" style="4" customWidth="1"/>
    <col min="7" max="7" width="17.5" style="3" customWidth="1"/>
    <col min="8" max="8" width="18.375" style="3" customWidth="1"/>
    <col min="9" max="9" width="70.4666666666667" style="3" customWidth="1"/>
    <col min="10" max="10" width="44.5" style="3" customWidth="1"/>
    <col min="11" max="13" width="9" style="4" customWidth="1"/>
    <col min="14" max="14" width="16.5" style="5" customWidth="1"/>
    <col min="15" max="15" width="12.125" style="4" customWidth="1"/>
    <col min="16" max="16384" width="9" style="6"/>
  </cols>
  <sheetData>
    <row r="1" ht="31.5" customHeight="1" spans="1:15">
      <c r="A1" s="7" t="s">
        <v>0</v>
      </c>
      <c r="B1" s="7"/>
      <c r="C1" s="7"/>
      <c r="D1" s="7"/>
      <c r="E1" s="7"/>
      <c r="F1" s="7"/>
      <c r="G1" s="7"/>
      <c r="H1" s="7"/>
      <c r="I1" s="7"/>
      <c r="J1" s="7"/>
      <c r="K1" s="7"/>
      <c r="L1" s="7"/>
      <c r="M1" s="7"/>
      <c r="N1" s="21"/>
      <c r="O1" s="7"/>
    </row>
    <row r="2" ht="18.75" spans="1:15">
      <c r="A2" s="8" t="s">
        <v>1</v>
      </c>
      <c r="B2" s="9"/>
      <c r="C2" s="9"/>
      <c r="D2" s="9"/>
      <c r="E2" s="9"/>
      <c r="F2" s="9"/>
      <c r="G2" s="9"/>
      <c r="H2" s="9"/>
      <c r="I2" s="9"/>
      <c r="J2" s="9"/>
      <c r="K2" s="9"/>
      <c r="L2" s="9"/>
      <c r="M2" s="9"/>
      <c r="N2" s="22"/>
      <c r="O2" s="9"/>
    </row>
    <row r="3" ht="14.25" spans="1:15">
      <c r="A3" s="10" t="s">
        <v>2</v>
      </c>
      <c r="B3" s="10" t="s">
        <v>3</v>
      </c>
      <c r="C3" s="10" t="s">
        <v>4</v>
      </c>
      <c r="D3" s="10"/>
      <c r="E3" s="10"/>
      <c r="F3" s="10" t="s">
        <v>5</v>
      </c>
      <c r="G3" s="10"/>
      <c r="H3" s="10"/>
      <c r="I3" s="10"/>
      <c r="J3" s="10"/>
      <c r="K3" s="10" t="s">
        <v>6</v>
      </c>
      <c r="L3" s="10"/>
      <c r="M3" s="10"/>
      <c r="N3" s="23" t="s">
        <v>7</v>
      </c>
      <c r="O3" s="11" t="s">
        <v>8</v>
      </c>
    </row>
    <row r="4" ht="14.25" spans="1:15">
      <c r="A4" s="10"/>
      <c r="B4" s="10"/>
      <c r="C4" s="10"/>
      <c r="D4" s="10"/>
      <c r="E4" s="10"/>
      <c r="F4" s="10"/>
      <c r="G4" s="10"/>
      <c r="H4" s="10"/>
      <c r="I4" s="10"/>
      <c r="J4" s="10"/>
      <c r="K4" s="10"/>
      <c r="L4" s="10"/>
      <c r="M4" s="10"/>
      <c r="N4" s="24"/>
      <c r="O4" s="25"/>
    </row>
    <row r="5" ht="14.25" spans="1:15">
      <c r="A5" s="10"/>
      <c r="B5" s="10"/>
      <c r="C5" s="10"/>
      <c r="D5" s="10"/>
      <c r="E5" s="10"/>
      <c r="F5" s="10"/>
      <c r="G5" s="10"/>
      <c r="H5" s="10"/>
      <c r="I5" s="10"/>
      <c r="J5" s="10"/>
      <c r="K5" s="10"/>
      <c r="L5" s="10"/>
      <c r="M5" s="10"/>
      <c r="N5" s="24"/>
      <c r="O5" s="25"/>
    </row>
    <row r="6" ht="14.25" spans="1:15">
      <c r="A6" s="10"/>
      <c r="B6" s="10"/>
      <c r="C6" s="10" t="s">
        <v>9</v>
      </c>
      <c r="D6" s="10" t="s">
        <v>10</v>
      </c>
      <c r="E6" s="10" t="s">
        <v>11</v>
      </c>
      <c r="F6" s="10" t="s">
        <v>12</v>
      </c>
      <c r="G6" s="10" t="s">
        <v>13</v>
      </c>
      <c r="H6" s="10" t="s">
        <v>14</v>
      </c>
      <c r="I6" s="10" t="s">
        <v>15</v>
      </c>
      <c r="J6" s="10" t="s">
        <v>16</v>
      </c>
      <c r="K6" s="10" t="s">
        <v>17</v>
      </c>
      <c r="L6" s="10" t="s">
        <v>18</v>
      </c>
      <c r="M6" s="10" t="s">
        <v>19</v>
      </c>
      <c r="N6" s="24"/>
      <c r="O6" s="25"/>
    </row>
    <row r="7" ht="14.25" spans="1:15">
      <c r="A7" s="10"/>
      <c r="B7" s="10"/>
      <c r="C7" s="10"/>
      <c r="D7" s="10"/>
      <c r="E7" s="10"/>
      <c r="F7" s="10"/>
      <c r="G7" s="10"/>
      <c r="H7" s="10"/>
      <c r="I7" s="10"/>
      <c r="J7" s="10"/>
      <c r="K7" s="10"/>
      <c r="L7" s="10"/>
      <c r="M7" s="10"/>
      <c r="N7" s="24"/>
      <c r="O7" s="25"/>
    </row>
    <row r="8" ht="14.25" spans="1:15">
      <c r="A8" s="10"/>
      <c r="B8" s="10"/>
      <c r="C8" s="10"/>
      <c r="D8" s="10"/>
      <c r="E8" s="10"/>
      <c r="F8" s="10"/>
      <c r="G8" s="10"/>
      <c r="H8" s="10"/>
      <c r="I8" s="10"/>
      <c r="J8" s="10"/>
      <c r="K8" s="10"/>
      <c r="L8" s="10"/>
      <c r="M8" s="10"/>
      <c r="N8" s="24"/>
      <c r="O8" s="25"/>
    </row>
    <row r="9" ht="14.25" spans="1:15">
      <c r="A9" s="10"/>
      <c r="B9" s="10"/>
      <c r="C9" s="10"/>
      <c r="D9" s="10"/>
      <c r="E9" s="10"/>
      <c r="F9" s="10"/>
      <c r="G9" s="10"/>
      <c r="H9" s="10"/>
      <c r="I9" s="10"/>
      <c r="J9" s="10"/>
      <c r="K9" s="10"/>
      <c r="L9" s="10"/>
      <c r="M9" s="10"/>
      <c r="N9" s="24"/>
      <c r="O9" s="25"/>
    </row>
    <row r="10" ht="14.25" spans="1:15">
      <c r="A10" s="10"/>
      <c r="B10" s="10"/>
      <c r="C10" s="10"/>
      <c r="D10" s="10"/>
      <c r="E10" s="10"/>
      <c r="F10" s="10"/>
      <c r="G10" s="10"/>
      <c r="H10" s="10"/>
      <c r="I10" s="10"/>
      <c r="J10" s="10"/>
      <c r="K10" s="10"/>
      <c r="L10" s="10"/>
      <c r="M10" s="10"/>
      <c r="N10" s="24"/>
      <c r="O10" s="25"/>
    </row>
    <row r="11" ht="14.25" spans="1:15">
      <c r="A11" s="11"/>
      <c r="B11" s="11"/>
      <c r="C11" s="11"/>
      <c r="D11" s="11"/>
      <c r="E11" s="11"/>
      <c r="F11" s="11"/>
      <c r="G11" s="11"/>
      <c r="H11" s="11"/>
      <c r="I11" s="11"/>
      <c r="J11" s="11"/>
      <c r="K11" s="11"/>
      <c r="L11" s="11"/>
      <c r="M11" s="11"/>
      <c r="N11" s="24"/>
      <c r="O11" s="25"/>
    </row>
    <row r="12" ht="74.05" customHeight="1" spans="1:15">
      <c r="A12" s="12" t="s">
        <v>20</v>
      </c>
      <c r="B12" s="12" t="s">
        <v>21</v>
      </c>
      <c r="C12" s="12" t="s">
        <v>21</v>
      </c>
      <c r="D12" s="12" t="s">
        <v>21</v>
      </c>
      <c r="E12" s="12" t="s">
        <v>21</v>
      </c>
      <c r="F12" s="12" t="s">
        <v>21</v>
      </c>
      <c r="G12" s="12" t="s">
        <v>21</v>
      </c>
      <c r="H12" s="12" t="s">
        <v>21</v>
      </c>
      <c r="I12" s="12" t="s">
        <v>21</v>
      </c>
      <c r="J12" s="12" t="s">
        <v>21</v>
      </c>
      <c r="K12" s="18"/>
      <c r="L12" s="18" t="s">
        <v>22</v>
      </c>
      <c r="M12" s="18" t="s">
        <v>22</v>
      </c>
      <c r="N12" s="26">
        <f>SUM(N13:N935)</f>
        <v>55893.25</v>
      </c>
      <c r="O12" s="12" t="s">
        <v>21</v>
      </c>
    </row>
    <row r="13" s="1" customFormat="1" ht="51" customHeight="1" spans="1:15">
      <c r="A13" s="13">
        <f t="shared" ref="A13:A76" si="0">ROW()-12</f>
        <v>1</v>
      </c>
      <c r="B13" s="14" t="s">
        <v>23</v>
      </c>
      <c r="C13" s="14" t="s">
        <v>24</v>
      </c>
      <c r="D13" s="15" t="s">
        <v>25</v>
      </c>
      <c r="E13" s="15" t="s">
        <v>26</v>
      </c>
      <c r="F13" s="14" t="s">
        <v>27</v>
      </c>
      <c r="G13" s="14" t="s">
        <v>28</v>
      </c>
      <c r="H13" s="14" t="s">
        <v>29</v>
      </c>
      <c r="I13" s="14" t="s">
        <v>30</v>
      </c>
      <c r="J13" s="14" t="s">
        <v>31</v>
      </c>
      <c r="K13" s="19" t="s">
        <v>32</v>
      </c>
      <c r="L13" s="19" t="s">
        <v>22</v>
      </c>
      <c r="M13" s="19" t="s">
        <v>22</v>
      </c>
      <c r="N13" s="27">
        <v>250</v>
      </c>
      <c r="O13" s="13" t="s">
        <v>33</v>
      </c>
    </row>
    <row r="14" s="1" customFormat="1" ht="31.5" customHeight="1" spans="1:15">
      <c r="A14" s="13">
        <f t="shared" si="0"/>
        <v>2</v>
      </c>
      <c r="B14" s="14" t="s">
        <v>34</v>
      </c>
      <c r="C14" s="14" t="s">
        <v>24</v>
      </c>
      <c r="D14" s="14" t="s">
        <v>35</v>
      </c>
      <c r="E14" s="14" t="s">
        <v>36</v>
      </c>
      <c r="F14" s="14" t="s">
        <v>27</v>
      </c>
      <c r="G14" s="14" t="s">
        <v>37</v>
      </c>
      <c r="H14" s="14" t="s">
        <v>33</v>
      </c>
      <c r="I14" s="14" t="s">
        <v>38</v>
      </c>
      <c r="J14" s="14" t="s">
        <v>39</v>
      </c>
      <c r="K14" s="19" t="s">
        <v>32</v>
      </c>
      <c r="L14" s="19" t="s">
        <v>22</v>
      </c>
      <c r="M14" s="19" t="s">
        <v>22</v>
      </c>
      <c r="N14" s="27">
        <v>30</v>
      </c>
      <c r="O14" s="13" t="s">
        <v>33</v>
      </c>
    </row>
    <row r="15" s="1" customFormat="1" ht="31.5" customHeight="1" spans="1:15">
      <c r="A15" s="13">
        <f t="shared" si="0"/>
        <v>3</v>
      </c>
      <c r="B15" s="14" t="s">
        <v>40</v>
      </c>
      <c r="C15" s="14" t="s">
        <v>24</v>
      </c>
      <c r="D15" s="14" t="s">
        <v>25</v>
      </c>
      <c r="E15" s="15" t="s">
        <v>41</v>
      </c>
      <c r="F15" s="14" t="s">
        <v>42</v>
      </c>
      <c r="G15" s="14" t="s">
        <v>43</v>
      </c>
      <c r="H15" s="14" t="s">
        <v>44</v>
      </c>
      <c r="I15" s="14" t="s">
        <v>45</v>
      </c>
      <c r="J15" s="14" t="s">
        <v>46</v>
      </c>
      <c r="K15" s="19" t="s">
        <v>32</v>
      </c>
      <c r="L15" s="19" t="s">
        <v>22</v>
      </c>
      <c r="M15" s="19" t="s">
        <v>22</v>
      </c>
      <c r="N15" s="27">
        <v>20</v>
      </c>
      <c r="O15" s="13" t="s">
        <v>33</v>
      </c>
    </row>
    <row r="16" s="1" customFormat="1" ht="63" spans="1:15">
      <c r="A16" s="13">
        <f t="shared" si="0"/>
        <v>4</v>
      </c>
      <c r="B16" s="14" t="s">
        <v>47</v>
      </c>
      <c r="C16" s="14" t="s">
        <v>24</v>
      </c>
      <c r="D16" s="14" t="s">
        <v>25</v>
      </c>
      <c r="E16" s="15" t="s">
        <v>41</v>
      </c>
      <c r="F16" s="14" t="s">
        <v>42</v>
      </c>
      <c r="G16" s="14" t="s">
        <v>43</v>
      </c>
      <c r="H16" s="14" t="s">
        <v>44</v>
      </c>
      <c r="I16" s="14" t="s">
        <v>48</v>
      </c>
      <c r="J16" s="14" t="s">
        <v>49</v>
      </c>
      <c r="K16" s="19" t="s">
        <v>32</v>
      </c>
      <c r="L16" s="19" t="s">
        <v>22</v>
      </c>
      <c r="M16" s="19" t="s">
        <v>22</v>
      </c>
      <c r="N16" s="27">
        <v>20</v>
      </c>
      <c r="O16" s="13" t="s">
        <v>33</v>
      </c>
    </row>
    <row r="17" s="1" customFormat="1" ht="63" spans="1:15">
      <c r="A17" s="13">
        <f t="shared" si="0"/>
        <v>5</v>
      </c>
      <c r="B17" s="14" t="s">
        <v>50</v>
      </c>
      <c r="C17" s="14" t="s">
        <v>51</v>
      </c>
      <c r="D17" s="14" t="s">
        <v>52</v>
      </c>
      <c r="E17" s="14" t="s">
        <v>53</v>
      </c>
      <c r="F17" s="14" t="s">
        <v>27</v>
      </c>
      <c r="G17" s="14" t="s">
        <v>43</v>
      </c>
      <c r="H17" s="14" t="s">
        <v>44</v>
      </c>
      <c r="I17" s="14" t="s">
        <v>54</v>
      </c>
      <c r="J17" s="14" t="s">
        <v>55</v>
      </c>
      <c r="K17" s="19" t="s">
        <v>32</v>
      </c>
      <c r="L17" s="19" t="s">
        <v>22</v>
      </c>
      <c r="M17" s="19" t="s">
        <v>22</v>
      </c>
      <c r="N17" s="27">
        <v>30</v>
      </c>
      <c r="O17" s="13" t="s">
        <v>33</v>
      </c>
    </row>
    <row r="18" s="1" customFormat="1" ht="42.75" customHeight="1" spans="1:15">
      <c r="A18" s="13">
        <f t="shared" si="0"/>
        <v>6</v>
      </c>
      <c r="B18" s="14" t="s">
        <v>56</v>
      </c>
      <c r="C18" s="14" t="s">
        <v>24</v>
      </c>
      <c r="D18" s="15" t="s">
        <v>25</v>
      </c>
      <c r="E18" s="15" t="s">
        <v>26</v>
      </c>
      <c r="F18" s="14" t="s">
        <v>27</v>
      </c>
      <c r="G18" s="14" t="s">
        <v>43</v>
      </c>
      <c r="H18" s="14" t="s">
        <v>44</v>
      </c>
      <c r="I18" s="14" t="s">
        <v>57</v>
      </c>
      <c r="J18" s="14" t="s">
        <v>58</v>
      </c>
      <c r="K18" s="19" t="s">
        <v>32</v>
      </c>
      <c r="L18" s="19" t="s">
        <v>22</v>
      </c>
      <c r="M18" s="19" t="s">
        <v>22</v>
      </c>
      <c r="N18" s="27">
        <v>25</v>
      </c>
      <c r="O18" s="13" t="s">
        <v>33</v>
      </c>
    </row>
    <row r="19" s="1" customFormat="1" ht="78.75" spans="1:15">
      <c r="A19" s="13">
        <f t="shared" si="0"/>
        <v>7</v>
      </c>
      <c r="B19" s="14" t="s">
        <v>59</v>
      </c>
      <c r="C19" s="14" t="s">
        <v>24</v>
      </c>
      <c r="D19" s="15" t="s">
        <v>25</v>
      </c>
      <c r="E19" s="15" t="s">
        <v>26</v>
      </c>
      <c r="F19" s="14" t="s">
        <v>27</v>
      </c>
      <c r="G19" s="14" t="s">
        <v>43</v>
      </c>
      <c r="H19" s="14" t="s">
        <v>44</v>
      </c>
      <c r="I19" s="14" t="s">
        <v>60</v>
      </c>
      <c r="J19" s="14" t="s">
        <v>61</v>
      </c>
      <c r="K19" s="19" t="s">
        <v>32</v>
      </c>
      <c r="L19" s="15" t="s">
        <v>22</v>
      </c>
      <c r="M19" s="15" t="s">
        <v>22</v>
      </c>
      <c r="N19" s="28">
        <v>50</v>
      </c>
      <c r="O19" s="13" t="s">
        <v>33</v>
      </c>
    </row>
    <row r="20" s="1" customFormat="1" ht="78.75" spans="1:15">
      <c r="A20" s="13">
        <f t="shared" si="0"/>
        <v>8</v>
      </c>
      <c r="B20" s="14" t="s">
        <v>62</v>
      </c>
      <c r="C20" s="14" t="s">
        <v>24</v>
      </c>
      <c r="D20" s="14" t="s">
        <v>35</v>
      </c>
      <c r="E20" s="14" t="s">
        <v>36</v>
      </c>
      <c r="F20" s="14" t="s">
        <v>27</v>
      </c>
      <c r="G20" s="14" t="s">
        <v>43</v>
      </c>
      <c r="H20" s="14" t="s">
        <v>44</v>
      </c>
      <c r="I20" s="14" t="s">
        <v>63</v>
      </c>
      <c r="J20" s="14" t="s">
        <v>64</v>
      </c>
      <c r="K20" s="19" t="s">
        <v>32</v>
      </c>
      <c r="L20" s="15" t="s">
        <v>22</v>
      </c>
      <c r="M20" s="15" t="s">
        <v>22</v>
      </c>
      <c r="N20" s="27">
        <v>75</v>
      </c>
      <c r="O20" s="13" t="s">
        <v>33</v>
      </c>
    </row>
    <row r="21" s="1" customFormat="1" ht="63" spans="1:15">
      <c r="A21" s="13">
        <f t="shared" si="0"/>
        <v>9</v>
      </c>
      <c r="B21" s="14" t="s">
        <v>65</v>
      </c>
      <c r="C21" s="14" t="s">
        <v>24</v>
      </c>
      <c r="D21" s="14" t="s">
        <v>35</v>
      </c>
      <c r="E21" s="14" t="s">
        <v>36</v>
      </c>
      <c r="F21" s="14" t="s">
        <v>27</v>
      </c>
      <c r="G21" s="14" t="s">
        <v>66</v>
      </c>
      <c r="H21" s="14" t="s">
        <v>67</v>
      </c>
      <c r="I21" s="14" t="s">
        <v>68</v>
      </c>
      <c r="J21" s="14" t="s">
        <v>69</v>
      </c>
      <c r="K21" s="19" t="s">
        <v>32</v>
      </c>
      <c r="L21" s="19" t="s">
        <v>22</v>
      </c>
      <c r="M21" s="19" t="s">
        <v>22</v>
      </c>
      <c r="N21" s="27">
        <v>20</v>
      </c>
      <c r="O21" s="13" t="s">
        <v>33</v>
      </c>
    </row>
    <row r="22" s="1" customFormat="1" ht="78.75" spans="1:15">
      <c r="A22" s="13">
        <f t="shared" si="0"/>
        <v>10</v>
      </c>
      <c r="B22" s="14" t="s">
        <v>70</v>
      </c>
      <c r="C22" s="14" t="s">
        <v>24</v>
      </c>
      <c r="D22" s="14" t="s">
        <v>25</v>
      </c>
      <c r="E22" s="15" t="s">
        <v>41</v>
      </c>
      <c r="F22" s="14" t="s">
        <v>42</v>
      </c>
      <c r="G22" s="14" t="s">
        <v>66</v>
      </c>
      <c r="H22" s="14" t="s">
        <v>67</v>
      </c>
      <c r="I22" s="14" t="s">
        <v>71</v>
      </c>
      <c r="J22" s="14" t="s">
        <v>72</v>
      </c>
      <c r="K22" s="19" t="s">
        <v>32</v>
      </c>
      <c r="L22" s="15" t="s">
        <v>22</v>
      </c>
      <c r="M22" s="15" t="s">
        <v>22</v>
      </c>
      <c r="N22" s="27">
        <v>25</v>
      </c>
      <c r="O22" s="13" t="s">
        <v>33</v>
      </c>
    </row>
    <row r="23" s="1" customFormat="1" ht="78.75" spans="1:15">
      <c r="A23" s="13">
        <f t="shared" si="0"/>
        <v>11</v>
      </c>
      <c r="B23" s="14" t="s">
        <v>73</v>
      </c>
      <c r="C23" s="14" t="s">
        <v>24</v>
      </c>
      <c r="D23" s="14" t="s">
        <v>25</v>
      </c>
      <c r="E23" s="15" t="s">
        <v>41</v>
      </c>
      <c r="F23" s="14" t="s">
        <v>42</v>
      </c>
      <c r="G23" s="14" t="s">
        <v>66</v>
      </c>
      <c r="H23" s="14" t="s">
        <v>67</v>
      </c>
      <c r="I23" s="14" t="s">
        <v>74</v>
      </c>
      <c r="J23" s="14" t="s">
        <v>75</v>
      </c>
      <c r="K23" s="19" t="s">
        <v>32</v>
      </c>
      <c r="L23" s="15" t="s">
        <v>22</v>
      </c>
      <c r="M23" s="15" t="s">
        <v>22</v>
      </c>
      <c r="N23" s="27">
        <v>30</v>
      </c>
      <c r="O23" s="13" t="s">
        <v>33</v>
      </c>
    </row>
    <row r="24" s="1" customFormat="1" ht="63" spans="1:15">
      <c r="A24" s="13">
        <f t="shared" si="0"/>
        <v>12</v>
      </c>
      <c r="B24" s="14" t="s">
        <v>76</v>
      </c>
      <c r="C24" s="14" t="s">
        <v>24</v>
      </c>
      <c r="D24" s="14" t="s">
        <v>25</v>
      </c>
      <c r="E24" s="15" t="s">
        <v>26</v>
      </c>
      <c r="F24" s="14" t="s">
        <v>27</v>
      </c>
      <c r="G24" s="14" t="s">
        <v>77</v>
      </c>
      <c r="H24" s="14" t="s">
        <v>78</v>
      </c>
      <c r="I24" s="14" t="s">
        <v>79</v>
      </c>
      <c r="J24" s="14" t="s">
        <v>80</v>
      </c>
      <c r="K24" s="19" t="s">
        <v>32</v>
      </c>
      <c r="L24" s="15" t="s">
        <v>22</v>
      </c>
      <c r="M24" s="15" t="s">
        <v>22</v>
      </c>
      <c r="N24" s="27">
        <v>27</v>
      </c>
      <c r="O24" s="13" t="s">
        <v>33</v>
      </c>
    </row>
    <row r="25" s="1" customFormat="1" ht="63" spans="1:15">
      <c r="A25" s="13">
        <f t="shared" si="0"/>
        <v>13</v>
      </c>
      <c r="B25" s="14" t="s">
        <v>81</v>
      </c>
      <c r="C25" s="14" t="s">
        <v>24</v>
      </c>
      <c r="D25" s="14" t="s">
        <v>25</v>
      </c>
      <c r="E25" s="15" t="s">
        <v>41</v>
      </c>
      <c r="F25" s="14" t="s">
        <v>42</v>
      </c>
      <c r="G25" s="14" t="s">
        <v>77</v>
      </c>
      <c r="H25" s="14" t="s">
        <v>82</v>
      </c>
      <c r="I25" s="14" t="s">
        <v>83</v>
      </c>
      <c r="J25" s="14" t="s">
        <v>84</v>
      </c>
      <c r="K25" s="19" t="s">
        <v>32</v>
      </c>
      <c r="L25" s="15" t="s">
        <v>22</v>
      </c>
      <c r="M25" s="15" t="s">
        <v>22</v>
      </c>
      <c r="N25" s="27">
        <v>25</v>
      </c>
      <c r="O25" s="13" t="s">
        <v>33</v>
      </c>
    </row>
    <row r="26" s="1" customFormat="1" ht="78.75" spans="1:15">
      <c r="A26" s="13">
        <f t="shared" si="0"/>
        <v>14</v>
      </c>
      <c r="B26" s="14" t="s">
        <v>85</v>
      </c>
      <c r="C26" s="14" t="s">
        <v>24</v>
      </c>
      <c r="D26" s="14" t="s">
        <v>25</v>
      </c>
      <c r="E26" s="15" t="s">
        <v>41</v>
      </c>
      <c r="F26" s="14" t="s">
        <v>42</v>
      </c>
      <c r="G26" s="14" t="s">
        <v>77</v>
      </c>
      <c r="H26" s="14" t="s">
        <v>86</v>
      </c>
      <c r="I26" s="14" t="s">
        <v>87</v>
      </c>
      <c r="J26" s="14" t="s">
        <v>88</v>
      </c>
      <c r="K26" s="19" t="s">
        <v>32</v>
      </c>
      <c r="L26" s="15" t="s">
        <v>22</v>
      </c>
      <c r="M26" s="15" t="s">
        <v>22</v>
      </c>
      <c r="N26" s="27">
        <v>23</v>
      </c>
      <c r="O26" s="13" t="s">
        <v>33</v>
      </c>
    </row>
    <row r="27" s="1" customFormat="1" ht="63" spans="1:15">
      <c r="A27" s="13">
        <f t="shared" si="0"/>
        <v>15</v>
      </c>
      <c r="B27" s="14" t="s">
        <v>89</v>
      </c>
      <c r="C27" s="14" t="s">
        <v>24</v>
      </c>
      <c r="D27" s="14" t="s">
        <v>25</v>
      </c>
      <c r="E27" s="15" t="s">
        <v>26</v>
      </c>
      <c r="F27" s="14" t="s">
        <v>27</v>
      </c>
      <c r="G27" s="14" t="s">
        <v>90</v>
      </c>
      <c r="H27" s="14" t="s">
        <v>91</v>
      </c>
      <c r="I27" s="14" t="s">
        <v>92</v>
      </c>
      <c r="J27" s="14" t="s">
        <v>93</v>
      </c>
      <c r="K27" s="19" t="s">
        <v>32</v>
      </c>
      <c r="L27" s="19" t="s">
        <v>22</v>
      </c>
      <c r="M27" s="19" t="s">
        <v>22</v>
      </c>
      <c r="N27" s="27">
        <v>40</v>
      </c>
      <c r="O27" s="13" t="s">
        <v>33</v>
      </c>
    </row>
    <row r="28" s="1" customFormat="1" ht="63" spans="1:15">
      <c r="A28" s="13">
        <f t="shared" si="0"/>
        <v>16</v>
      </c>
      <c r="B28" s="14" t="s">
        <v>94</v>
      </c>
      <c r="C28" s="14" t="s">
        <v>24</v>
      </c>
      <c r="D28" s="14" t="s">
        <v>25</v>
      </c>
      <c r="E28" s="15" t="s">
        <v>26</v>
      </c>
      <c r="F28" s="14" t="s">
        <v>27</v>
      </c>
      <c r="G28" s="14" t="s">
        <v>90</v>
      </c>
      <c r="H28" s="14" t="s">
        <v>91</v>
      </c>
      <c r="I28" s="14" t="s">
        <v>95</v>
      </c>
      <c r="J28" s="14" t="s">
        <v>96</v>
      </c>
      <c r="K28" s="19" t="s">
        <v>32</v>
      </c>
      <c r="L28" s="19" t="s">
        <v>22</v>
      </c>
      <c r="M28" s="19" t="s">
        <v>22</v>
      </c>
      <c r="N28" s="28">
        <v>10</v>
      </c>
      <c r="O28" s="13" t="s">
        <v>33</v>
      </c>
    </row>
    <row r="29" s="1" customFormat="1" ht="63" spans="1:15">
      <c r="A29" s="13">
        <f t="shared" si="0"/>
        <v>17</v>
      </c>
      <c r="B29" s="14" t="s">
        <v>97</v>
      </c>
      <c r="C29" s="14" t="s">
        <v>24</v>
      </c>
      <c r="D29" s="14" t="s">
        <v>25</v>
      </c>
      <c r="E29" s="15" t="s">
        <v>41</v>
      </c>
      <c r="F29" s="14" t="s">
        <v>42</v>
      </c>
      <c r="G29" s="14" t="s">
        <v>98</v>
      </c>
      <c r="H29" s="14" t="s">
        <v>99</v>
      </c>
      <c r="I29" s="14" t="s">
        <v>100</v>
      </c>
      <c r="J29" s="14" t="s">
        <v>101</v>
      </c>
      <c r="K29" s="19" t="s">
        <v>32</v>
      </c>
      <c r="L29" s="19" t="s">
        <v>22</v>
      </c>
      <c r="M29" s="19" t="s">
        <v>22</v>
      </c>
      <c r="N29" s="28">
        <v>15</v>
      </c>
      <c r="O29" s="13" t="s">
        <v>33</v>
      </c>
    </row>
    <row r="30" s="1" customFormat="1" ht="63" spans="1:15">
      <c r="A30" s="13">
        <f t="shared" si="0"/>
        <v>18</v>
      </c>
      <c r="B30" s="14" t="s">
        <v>102</v>
      </c>
      <c r="C30" s="14" t="s">
        <v>24</v>
      </c>
      <c r="D30" s="14" t="s">
        <v>25</v>
      </c>
      <c r="E30" s="15" t="s">
        <v>41</v>
      </c>
      <c r="F30" s="14" t="s">
        <v>42</v>
      </c>
      <c r="G30" s="14" t="s">
        <v>98</v>
      </c>
      <c r="H30" s="14" t="s">
        <v>99</v>
      </c>
      <c r="I30" s="14" t="s">
        <v>103</v>
      </c>
      <c r="J30" s="14" t="s">
        <v>104</v>
      </c>
      <c r="K30" s="19" t="s">
        <v>32</v>
      </c>
      <c r="L30" s="19" t="s">
        <v>22</v>
      </c>
      <c r="M30" s="19" t="s">
        <v>22</v>
      </c>
      <c r="N30" s="28">
        <v>15</v>
      </c>
      <c r="O30" s="13" t="s">
        <v>33</v>
      </c>
    </row>
    <row r="31" s="1" customFormat="1" ht="63" spans="1:15">
      <c r="A31" s="13">
        <f t="shared" si="0"/>
        <v>19</v>
      </c>
      <c r="B31" s="14" t="s">
        <v>105</v>
      </c>
      <c r="C31" s="14" t="s">
        <v>24</v>
      </c>
      <c r="D31" s="14" t="s">
        <v>25</v>
      </c>
      <c r="E31" s="15" t="s">
        <v>41</v>
      </c>
      <c r="F31" s="14" t="s">
        <v>42</v>
      </c>
      <c r="G31" s="14" t="s">
        <v>98</v>
      </c>
      <c r="H31" s="14" t="s">
        <v>99</v>
      </c>
      <c r="I31" s="14" t="s">
        <v>106</v>
      </c>
      <c r="J31" s="14" t="s">
        <v>107</v>
      </c>
      <c r="K31" s="19" t="s">
        <v>32</v>
      </c>
      <c r="L31" s="19" t="s">
        <v>22</v>
      </c>
      <c r="M31" s="19" t="s">
        <v>22</v>
      </c>
      <c r="N31" s="28">
        <v>15</v>
      </c>
      <c r="O31" s="13" t="s">
        <v>33</v>
      </c>
    </row>
    <row r="32" s="1" customFormat="1" ht="63" spans="1:15">
      <c r="A32" s="13">
        <f t="shared" si="0"/>
        <v>20</v>
      </c>
      <c r="B32" s="14" t="s">
        <v>108</v>
      </c>
      <c r="C32" s="14" t="s">
        <v>24</v>
      </c>
      <c r="D32" s="14" t="s">
        <v>25</v>
      </c>
      <c r="E32" s="15" t="s">
        <v>41</v>
      </c>
      <c r="F32" s="14" t="s">
        <v>42</v>
      </c>
      <c r="G32" s="14" t="s">
        <v>109</v>
      </c>
      <c r="H32" s="14" t="s">
        <v>110</v>
      </c>
      <c r="I32" s="14" t="s">
        <v>111</v>
      </c>
      <c r="J32" s="14" t="s">
        <v>112</v>
      </c>
      <c r="K32" s="19" t="s">
        <v>32</v>
      </c>
      <c r="L32" s="19" t="s">
        <v>22</v>
      </c>
      <c r="M32" s="19" t="s">
        <v>22</v>
      </c>
      <c r="N32" s="28">
        <v>15</v>
      </c>
      <c r="O32" s="13" t="s">
        <v>33</v>
      </c>
    </row>
    <row r="33" s="1" customFormat="1" ht="63" spans="1:15">
      <c r="A33" s="13">
        <f t="shared" si="0"/>
        <v>21</v>
      </c>
      <c r="B33" s="14" t="s">
        <v>113</v>
      </c>
      <c r="C33" s="14" t="s">
        <v>24</v>
      </c>
      <c r="D33" s="14" t="s">
        <v>25</v>
      </c>
      <c r="E33" s="15" t="s">
        <v>26</v>
      </c>
      <c r="F33" s="14" t="s">
        <v>27</v>
      </c>
      <c r="G33" s="14" t="s">
        <v>109</v>
      </c>
      <c r="H33" s="14" t="s">
        <v>110</v>
      </c>
      <c r="I33" s="14" t="s">
        <v>114</v>
      </c>
      <c r="J33" s="14" t="s">
        <v>115</v>
      </c>
      <c r="K33" s="19" t="s">
        <v>32</v>
      </c>
      <c r="L33" s="19" t="s">
        <v>22</v>
      </c>
      <c r="M33" s="19" t="s">
        <v>22</v>
      </c>
      <c r="N33" s="28">
        <v>60</v>
      </c>
      <c r="O33" s="13" t="s">
        <v>33</v>
      </c>
    </row>
    <row r="34" s="1" customFormat="1" ht="78.75" spans="1:15">
      <c r="A34" s="13">
        <f t="shared" si="0"/>
        <v>22</v>
      </c>
      <c r="B34" s="14" t="s">
        <v>116</v>
      </c>
      <c r="C34" s="14" t="s">
        <v>24</v>
      </c>
      <c r="D34" s="14" t="s">
        <v>25</v>
      </c>
      <c r="E34" s="15" t="s">
        <v>41</v>
      </c>
      <c r="F34" s="14" t="s">
        <v>42</v>
      </c>
      <c r="G34" s="14" t="s">
        <v>109</v>
      </c>
      <c r="H34" s="14" t="s">
        <v>110</v>
      </c>
      <c r="I34" s="14" t="s">
        <v>117</v>
      </c>
      <c r="J34" s="14" t="s">
        <v>118</v>
      </c>
      <c r="K34" s="19" t="s">
        <v>32</v>
      </c>
      <c r="L34" s="19" t="s">
        <v>22</v>
      </c>
      <c r="M34" s="19" t="s">
        <v>22</v>
      </c>
      <c r="N34" s="28">
        <v>25</v>
      </c>
      <c r="O34" s="13" t="s">
        <v>33</v>
      </c>
    </row>
    <row r="35" s="1" customFormat="1" ht="78.75" spans="1:15">
      <c r="A35" s="13">
        <f t="shared" si="0"/>
        <v>23</v>
      </c>
      <c r="B35" s="14" t="s">
        <v>119</v>
      </c>
      <c r="C35" s="14" t="s">
        <v>24</v>
      </c>
      <c r="D35" s="14" t="s">
        <v>25</v>
      </c>
      <c r="E35" s="15" t="s">
        <v>41</v>
      </c>
      <c r="F35" s="14" t="s">
        <v>42</v>
      </c>
      <c r="G35" s="14" t="s">
        <v>109</v>
      </c>
      <c r="H35" s="14" t="s">
        <v>110</v>
      </c>
      <c r="I35" s="14" t="s">
        <v>120</v>
      </c>
      <c r="J35" s="14" t="s">
        <v>121</v>
      </c>
      <c r="K35" s="19" t="s">
        <v>32</v>
      </c>
      <c r="L35" s="19" t="s">
        <v>22</v>
      </c>
      <c r="M35" s="19" t="s">
        <v>22</v>
      </c>
      <c r="N35" s="28">
        <v>15</v>
      </c>
      <c r="O35" s="13" t="s">
        <v>33</v>
      </c>
    </row>
    <row r="36" s="1" customFormat="1" ht="63" spans="1:15">
      <c r="A36" s="13">
        <f t="shared" si="0"/>
        <v>24</v>
      </c>
      <c r="B36" s="14" t="s">
        <v>122</v>
      </c>
      <c r="C36" s="14" t="s">
        <v>24</v>
      </c>
      <c r="D36" s="14" t="s">
        <v>25</v>
      </c>
      <c r="E36" s="15" t="s">
        <v>41</v>
      </c>
      <c r="F36" s="14" t="s">
        <v>42</v>
      </c>
      <c r="G36" s="14" t="s">
        <v>109</v>
      </c>
      <c r="H36" s="14" t="s">
        <v>110</v>
      </c>
      <c r="I36" s="14" t="s">
        <v>123</v>
      </c>
      <c r="J36" s="14" t="s">
        <v>124</v>
      </c>
      <c r="K36" s="19" t="s">
        <v>32</v>
      </c>
      <c r="L36" s="19" t="s">
        <v>22</v>
      </c>
      <c r="M36" s="19" t="s">
        <v>22</v>
      </c>
      <c r="N36" s="28">
        <v>10</v>
      </c>
      <c r="O36" s="13" t="s">
        <v>33</v>
      </c>
    </row>
    <row r="37" s="1" customFormat="1" ht="63" spans="1:15">
      <c r="A37" s="13">
        <f t="shared" si="0"/>
        <v>25</v>
      </c>
      <c r="B37" s="14" t="s">
        <v>125</v>
      </c>
      <c r="C37" s="14" t="s">
        <v>24</v>
      </c>
      <c r="D37" s="15" t="s">
        <v>25</v>
      </c>
      <c r="E37" s="15" t="s">
        <v>26</v>
      </c>
      <c r="F37" s="14" t="s">
        <v>27</v>
      </c>
      <c r="G37" s="14" t="s">
        <v>126</v>
      </c>
      <c r="H37" s="14" t="s">
        <v>127</v>
      </c>
      <c r="I37" s="14" t="s">
        <v>128</v>
      </c>
      <c r="J37" s="14" t="s">
        <v>129</v>
      </c>
      <c r="K37" s="19" t="s">
        <v>32</v>
      </c>
      <c r="L37" s="19" t="s">
        <v>22</v>
      </c>
      <c r="M37" s="19" t="s">
        <v>22</v>
      </c>
      <c r="N37" s="27">
        <v>100</v>
      </c>
      <c r="O37" s="13" t="s">
        <v>33</v>
      </c>
    </row>
    <row r="38" s="1" customFormat="1" ht="78.75" spans="1:15">
      <c r="A38" s="13">
        <f t="shared" si="0"/>
        <v>26</v>
      </c>
      <c r="B38" s="14" t="s">
        <v>130</v>
      </c>
      <c r="C38" s="14" t="s">
        <v>24</v>
      </c>
      <c r="D38" s="14" t="s">
        <v>25</v>
      </c>
      <c r="E38" s="15" t="s">
        <v>41</v>
      </c>
      <c r="F38" s="14" t="s">
        <v>42</v>
      </c>
      <c r="G38" s="14" t="s">
        <v>131</v>
      </c>
      <c r="H38" s="14" t="s">
        <v>132</v>
      </c>
      <c r="I38" s="14" t="s">
        <v>133</v>
      </c>
      <c r="J38" s="14" t="s">
        <v>134</v>
      </c>
      <c r="K38" s="19" t="s">
        <v>32</v>
      </c>
      <c r="L38" s="19" t="s">
        <v>22</v>
      </c>
      <c r="M38" s="19" t="s">
        <v>22</v>
      </c>
      <c r="N38" s="27">
        <v>25</v>
      </c>
      <c r="O38" s="13" t="s">
        <v>33</v>
      </c>
    </row>
    <row r="39" s="1" customFormat="1" ht="78.75" spans="1:15">
      <c r="A39" s="13">
        <f t="shared" si="0"/>
        <v>27</v>
      </c>
      <c r="B39" s="14" t="s">
        <v>135</v>
      </c>
      <c r="C39" s="14" t="s">
        <v>24</v>
      </c>
      <c r="D39" s="14" t="s">
        <v>25</v>
      </c>
      <c r="E39" s="15" t="s">
        <v>41</v>
      </c>
      <c r="F39" s="14" t="s">
        <v>42</v>
      </c>
      <c r="G39" s="14" t="s">
        <v>131</v>
      </c>
      <c r="H39" s="14" t="s">
        <v>132</v>
      </c>
      <c r="I39" s="14" t="s">
        <v>136</v>
      </c>
      <c r="J39" s="14" t="s">
        <v>137</v>
      </c>
      <c r="K39" s="19" t="s">
        <v>32</v>
      </c>
      <c r="L39" s="19" t="s">
        <v>22</v>
      </c>
      <c r="M39" s="19" t="s">
        <v>22</v>
      </c>
      <c r="N39" s="27">
        <v>25</v>
      </c>
      <c r="O39" s="13" t="s">
        <v>33</v>
      </c>
    </row>
    <row r="40" s="1" customFormat="1" ht="47.25" spans="1:15">
      <c r="A40" s="13">
        <f t="shared" si="0"/>
        <v>28</v>
      </c>
      <c r="B40" s="16" t="s">
        <v>138</v>
      </c>
      <c r="C40" s="17" t="s">
        <v>24</v>
      </c>
      <c r="D40" s="16" t="s">
        <v>25</v>
      </c>
      <c r="E40" s="16" t="s">
        <v>26</v>
      </c>
      <c r="F40" s="16" t="s">
        <v>27</v>
      </c>
      <c r="G40" s="16" t="s">
        <v>139</v>
      </c>
      <c r="H40" s="16" t="s">
        <v>139</v>
      </c>
      <c r="I40" s="16" t="s">
        <v>140</v>
      </c>
      <c r="J40" s="16" t="s">
        <v>141</v>
      </c>
      <c r="K40" s="20" t="s">
        <v>32</v>
      </c>
      <c r="L40" s="20" t="s">
        <v>22</v>
      </c>
      <c r="M40" s="20" t="s">
        <v>22</v>
      </c>
      <c r="N40" s="29">
        <v>110</v>
      </c>
      <c r="O40" s="20" t="s">
        <v>139</v>
      </c>
    </row>
    <row r="41" s="1" customFormat="1" ht="31.5" spans="1:15">
      <c r="A41" s="13">
        <f t="shared" si="0"/>
        <v>29</v>
      </c>
      <c r="B41" s="16" t="s">
        <v>142</v>
      </c>
      <c r="C41" s="17" t="s">
        <v>24</v>
      </c>
      <c r="D41" s="17" t="s">
        <v>35</v>
      </c>
      <c r="E41" s="17" t="s">
        <v>36</v>
      </c>
      <c r="F41" s="16" t="s">
        <v>27</v>
      </c>
      <c r="G41" s="16" t="s">
        <v>143</v>
      </c>
      <c r="H41" s="16" t="s">
        <v>144</v>
      </c>
      <c r="I41" s="16" t="s">
        <v>145</v>
      </c>
      <c r="J41" s="16" t="s">
        <v>146</v>
      </c>
      <c r="K41" s="20" t="s">
        <v>32</v>
      </c>
      <c r="L41" s="20" t="s">
        <v>22</v>
      </c>
      <c r="M41" s="20" t="s">
        <v>22</v>
      </c>
      <c r="N41" s="29">
        <v>10</v>
      </c>
      <c r="O41" s="20" t="s">
        <v>139</v>
      </c>
    </row>
    <row r="42" s="1" customFormat="1" ht="31.5" spans="1:15">
      <c r="A42" s="13">
        <f t="shared" si="0"/>
        <v>30</v>
      </c>
      <c r="B42" s="16" t="s">
        <v>147</v>
      </c>
      <c r="C42" s="17" t="s">
        <v>24</v>
      </c>
      <c r="D42" s="17" t="s">
        <v>25</v>
      </c>
      <c r="E42" s="16" t="s">
        <v>41</v>
      </c>
      <c r="F42" s="16" t="s">
        <v>42</v>
      </c>
      <c r="G42" s="16" t="s">
        <v>148</v>
      </c>
      <c r="H42" s="16" t="s">
        <v>149</v>
      </c>
      <c r="I42" s="16" t="s">
        <v>150</v>
      </c>
      <c r="J42" s="16" t="s">
        <v>151</v>
      </c>
      <c r="K42" s="20" t="s">
        <v>32</v>
      </c>
      <c r="L42" s="20" t="s">
        <v>22</v>
      </c>
      <c r="M42" s="20" t="s">
        <v>22</v>
      </c>
      <c r="N42" s="29">
        <v>35</v>
      </c>
      <c r="O42" s="20" t="s">
        <v>139</v>
      </c>
    </row>
    <row r="43" s="1" customFormat="1" ht="31.5" spans="1:15">
      <c r="A43" s="13">
        <f t="shared" si="0"/>
        <v>31</v>
      </c>
      <c r="B43" s="16" t="s">
        <v>152</v>
      </c>
      <c r="C43" s="17" t="s">
        <v>24</v>
      </c>
      <c r="D43" s="17" t="s">
        <v>25</v>
      </c>
      <c r="E43" s="16" t="s">
        <v>41</v>
      </c>
      <c r="F43" s="16" t="s">
        <v>42</v>
      </c>
      <c r="G43" s="16" t="s">
        <v>148</v>
      </c>
      <c r="H43" s="16" t="s">
        <v>153</v>
      </c>
      <c r="I43" s="16" t="s">
        <v>154</v>
      </c>
      <c r="J43" s="16" t="s">
        <v>155</v>
      </c>
      <c r="K43" s="20" t="s">
        <v>32</v>
      </c>
      <c r="L43" s="20" t="s">
        <v>22</v>
      </c>
      <c r="M43" s="20" t="s">
        <v>22</v>
      </c>
      <c r="N43" s="29">
        <v>50</v>
      </c>
      <c r="O43" s="20" t="s">
        <v>139</v>
      </c>
    </row>
    <row r="44" s="1" customFormat="1" ht="47.25" spans="1:15">
      <c r="A44" s="13">
        <f t="shared" si="0"/>
        <v>32</v>
      </c>
      <c r="B44" s="16" t="s">
        <v>156</v>
      </c>
      <c r="C44" s="17" t="s">
        <v>24</v>
      </c>
      <c r="D44" s="17" t="s">
        <v>25</v>
      </c>
      <c r="E44" s="16" t="s">
        <v>41</v>
      </c>
      <c r="F44" s="16" t="s">
        <v>42</v>
      </c>
      <c r="G44" s="16" t="s">
        <v>157</v>
      </c>
      <c r="H44" s="16" t="s">
        <v>158</v>
      </c>
      <c r="I44" s="16" t="s">
        <v>159</v>
      </c>
      <c r="J44" s="16" t="s">
        <v>160</v>
      </c>
      <c r="K44" s="20" t="s">
        <v>32</v>
      </c>
      <c r="L44" s="20" t="s">
        <v>22</v>
      </c>
      <c r="M44" s="20" t="s">
        <v>22</v>
      </c>
      <c r="N44" s="29">
        <v>36</v>
      </c>
      <c r="O44" s="20" t="s">
        <v>139</v>
      </c>
    </row>
    <row r="45" s="1" customFormat="1" ht="47.25" spans="1:15">
      <c r="A45" s="13">
        <f t="shared" si="0"/>
        <v>33</v>
      </c>
      <c r="B45" s="16" t="s">
        <v>161</v>
      </c>
      <c r="C45" s="17" t="s">
        <v>51</v>
      </c>
      <c r="D45" s="17" t="s">
        <v>162</v>
      </c>
      <c r="E45" s="17" t="s">
        <v>163</v>
      </c>
      <c r="F45" s="16" t="s">
        <v>27</v>
      </c>
      <c r="G45" s="16" t="s">
        <v>157</v>
      </c>
      <c r="H45" s="16" t="s">
        <v>164</v>
      </c>
      <c r="I45" s="16" t="s">
        <v>165</v>
      </c>
      <c r="J45" s="16" t="s">
        <v>160</v>
      </c>
      <c r="K45" s="20" t="s">
        <v>32</v>
      </c>
      <c r="L45" s="20" t="s">
        <v>22</v>
      </c>
      <c r="M45" s="20" t="s">
        <v>22</v>
      </c>
      <c r="N45" s="29">
        <v>8</v>
      </c>
      <c r="O45" s="20" t="s">
        <v>139</v>
      </c>
    </row>
    <row r="46" s="1" customFormat="1" ht="31.5" spans="1:15">
      <c r="A46" s="13">
        <f t="shared" si="0"/>
        <v>34</v>
      </c>
      <c r="B46" s="16" t="s">
        <v>166</v>
      </c>
      <c r="C46" s="17" t="s">
        <v>24</v>
      </c>
      <c r="D46" s="17" t="s">
        <v>25</v>
      </c>
      <c r="E46" s="16" t="s">
        <v>41</v>
      </c>
      <c r="F46" s="16" t="s">
        <v>42</v>
      </c>
      <c r="G46" s="16" t="s">
        <v>167</v>
      </c>
      <c r="H46" s="16" t="s">
        <v>168</v>
      </c>
      <c r="I46" s="16" t="s">
        <v>169</v>
      </c>
      <c r="J46" s="16" t="s">
        <v>170</v>
      </c>
      <c r="K46" s="20" t="s">
        <v>32</v>
      </c>
      <c r="L46" s="20" t="s">
        <v>22</v>
      </c>
      <c r="M46" s="20" t="s">
        <v>22</v>
      </c>
      <c r="N46" s="29">
        <v>50</v>
      </c>
      <c r="O46" s="20" t="s">
        <v>139</v>
      </c>
    </row>
    <row r="47" s="1" customFormat="1" ht="31.5" spans="1:15">
      <c r="A47" s="13">
        <f t="shared" si="0"/>
        <v>35</v>
      </c>
      <c r="B47" s="16" t="s">
        <v>171</v>
      </c>
      <c r="C47" s="17" t="s">
        <v>24</v>
      </c>
      <c r="D47" s="17" t="s">
        <v>25</v>
      </c>
      <c r="E47" s="16" t="s">
        <v>41</v>
      </c>
      <c r="F47" s="16" t="s">
        <v>42</v>
      </c>
      <c r="G47" s="16" t="s">
        <v>167</v>
      </c>
      <c r="H47" s="16" t="s">
        <v>172</v>
      </c>
      <c r="I47" s="16" t="s">
        <v>173</v>
      </c>
      <c r="J47" s="16" t="s">
        <v>174</v>
      </c>
      <c r="K47" s="20" t="s">
        <v>32</v>
      </c>
      <c r="L47" s="20" t="s">
        <v>22</v>
      </c>
      <c r="M47" s="20" t="s">
        <v>22</v>
      </c>
      <c r="N47" s="29">
        <v>20</v>
      </c>
      <c r="O47" s="20" t="s">
        <v>139</v>
      </c>
    </row>
    <row r="48" s="1" customFormat="1" ht="47.25" spans="1:15">
      <c r="A48" s="13">
        <f t="shared" si="0"/>
        <v>36</v>
      </c>
      <c r="B48" s="16" t="s">
        <v>175</v>
      </c>
      <c r="C48" s="17" t="s">
        <v>51</v>
      </c>
      <c r="D48" s="16" t="s">
        <v>52</v>
      </c>
      <c r="E48" s="16" t="s">
        <v>53</v>
      </c>
      <c r="F48" s="16" t="s">
        <v>176</v>
      </c>
      <c r="G48" s="16" t="s">
        <v>177</v>
      </c>
      <c r="H48" s="16" t="s">
        <v>178</v>
      </c>
      <c r="I48" s="16" t="s">
        <v>179</v>
      </c>
      <c r="J48" s="16" t="s">
        <v>180</v>
      </c>
      <c r="K48" s="20" t="s">
        <v>32</v>
      </c>
      <c r="L48" s="20" t="s">
        <v>22</v>
      </c>
      <c r="M48" s="20" t="s">
        <v>22</v>
      </c>
      <c r="N48" s="29">
        <v>25</v>
      </c>
      <c r="O48" s="20" t="s">
        <v>139</v>
      </c>
    </row>
    <row r="49" s="1" customFormat="1" ht="60.75" spans="1:15">
      <c r="A49" s="13">
        <f t="shared" si="0"/>
        <v>37</v>
      </c>
      <c r="B49" s="16" t="s">
        <v>181</v>
      </c>
      <c r="C49" s="17" t="s">
        <v>24</v>
      </c>
      <c r="D49" s="17" t="s">
        <v>25</v>
      </c>
      <c r="E49" s="16" t="s">
        <v>41</v>
      </c>
      <c r="F49" s="16" t="s">
        <v>42</v>
      </c>
      <c r="G49" s="16" t="s">
        <v>177</v>
      </c>
      <c r="H49" s="16" t="s">
        <v>182</v>
      </c>
      <c r="I49" s="16" t="s">
        <v>183</v>
      </c>
      <c r="J49" s="16" t="s">
        <v>184</v>
      </c>
      <c r="K49" s="20" t="s">
        <v>32</v>
      </c>
      <c r="L49" s="20" t="s">
        <v>22</v>
      </c>
      <c r="M49" s="20" t="s">
        <v>22</v>
      </c>
      <c r="N49" s="29">
        <v>45</v>
      </c>
      <c r="O49" s="20" t="s">
        <v>139</v>
      </c>
    </row>
    <row r="50" s="1" customFormat="1" ht="47.25" spans="1:15">
      <c r="A50" s="13">
        <f t="shared" si="0"/>
        <v>38</v>
      </c>
      <c r="B50" s="16" t="s">
        <v>185</v>
      </c>
      <c r="C50" s="17" t="s">
        <v>24</v>
      </c>
      <c r="D50" s="17" t="s">
        <v>25</v>
      </c>
      <c r="E50" s="16" t="s">
        <v>41</v>
      </c>
      <c r="F50" s="16" t="s">
        <v>42</v>
      </c>
      <c r="G50" s="16" t="s">
        <v>186</v>
      </c>
      <c r="H50" s="16" t="s">
        <v>187</v>
      </c>
      <c r="I50" s="16" t="s">
        <v>188</v>
      </c>
      <c r="J50" s="16" t="s">
        <v>189</v>
      </c>
      <c r="K50" s="20" t="s">
        <v>32</v>
      </c>
      <c r="L50" s="20" t="s">
        <v>22</v>
      </c>
      <c r="M50" s="20" t="s">
        <v>22</v>
      </c>
      <c r="N50" s="29">
        <v>50</v>
      </c>
      <c r="O50" s="20" t="s">
        <v>139</v>
      </c>
    </row>
    <row r="51" s="1" customFormat="1" ht="47.25" spans="1:15">
      <c r="A51" s="13">
        <f t="shared" si="0"/>
        <v>39</v>
      </c>
      <c r="B51" s="16" t="s">
        <v>190</v>
      </c>
      <c r="C51" s="17" t="s">
        <v>24</v>
      </c>
      <c r="D51" s="17" t="s">
        <v>25</v>
      </c>
      <c r="E51" s="16" t="s">
        <v>41</v>
      </c>
      <c r="F51" s="16" t="s">
        <v>42</v>
      </c>
      <c r="G51" s="16" t="s">
        <v>186</v>
      </c>
      <c r="H51" s="16" t="s">
        <v>191</v>
      </c>
      <c r="I51" s="16" t="s">
        <v>192</v>
      </c>
      <c r="J51" s="16" t="s">
        <v>193</v>
      </c>
      <c r="K51" s="20" t="s">
        <v>32</v>
      </c>
      <c r="L51" s="20" t="s">
        <v>22</v>
      </c>
      <c r="M51" s="20" t="s">
        <v>22</v>
      </c>
      <c r="N51" s="29">
        <v>35</v>
      </c>
      <c r="O51" s="20" t="s">
        <v>139</v>
      </c>
    </row>
    <row r="52" s="1" customFormat="1" ht="47.25" spans="1:15">
      <c r="A52" s="13">
        <f t="shared" si="0"/>
        <v>40</v>
      </c>
      <c r="B52" s="16" t="s">
        <v>194</v>
      </c>
      <c r="C52" s="17" t="s">
        <v>24</v>
      </c>
      <c r="D52" s="17" t="s">
        <v>25</v>
      </c>
      <c r="E52" s="16" t="s">
        <v>41</v>
      </c>
      <c r="F52" s="16" t="s">
        <v>42</v>
      </c>
      <c r="G52" s="16" t="s">
        <v>186</v>
      </c>
      <c r="H52" s="16" t="s">
        <v>195</v>
      </c>
      <c r="I52" s="16" t="s">
        <v>196</v>
      </c>
      <c r="J52" s="16" t="s">
        <v>197</v>
      </c>
      <c r="K52" s="20" t="s">
        <v>32</v>
      </c>
      <c r="L52" s="20" t="s">
        <v>22</v>
      </c>
      <c r="M52" s="20" t="s">
        <v>22</v>
      </c>
      <c r="N52" s="29">
        <v>50</v>
      </c>
      <c r="O52" s="20" t="s">
        <v>139</v>
      </c>
    </row>
    <row r="53" s="1" customFormat="1" ht="31.5" spans="1:15">
      <c r="A53" s="13">
        <f t="shared" si="0"/>
        <v>41</v>
      </c>
      <c r="B53" s="16" t="s">
        <v>198</v>
      </c>
      <c r="C53" s="17" t="s">
        <v>24</v>
      </c>
      <c r="D53" s="17" t="s">
        <v>25</v>
      </c>
      <c r="E53" s="16" t="s">
        <v>41</v>
      </c>
      <c r="F53" s="16" t="s">
        <v>42</v>
      </c>
      <c r="G53" s="16" t="s">
        <v>199</v>
      </c>
      <c r="H53" s="16" t="s">
        <v>200</v>
      </c>
      <c r="I53" s="16" t="s">
        <v>201</v>
      </c>
      <c r="J53" s="16" t="s">
        <v>202</v>
      </c>
      <c r="K53" s="20" t="s">
        <v>32</v>
      </c>
      <c r="L53" s="20" t="s">
        <v>22</v>
      </c>
      <c r="M53" s="20" t="s">
        <v>22</v>
      </c>
      <c r="N53" s="29">
        <v>65</v>
      </c>
      <c r="O53" s="20" t="s">
        <v>139</v>
      </c>
    </row>
    <row r="54" s="1" customFormat="1" ht="54" spans="1:15">
      <c r="A54" s="13">
        <f t="shared" si="0"/>
        <v>42</v>
      </c>
      <c r="B54" s="16" t="s">
        <v>203</v>
      </c>
      <c r="C54" s="17" t="s">
        <v>24</v>
      </c>
      <c r="D54" s="17" t="s">
        <v>25</v>
      </c>
      <c r="E54" s="16" t="s">
        <v>41</v>
      </c>
      <c r="F54" s="16" t="s">
        <v>204</v>
      </c>
      <c r="G54" s="16" t="s">
        <v>199</v>
      </c>
      <c r="H54" s="16" t="s">
        <v>205</v>
      </c>
      <c r="I54" s="16" t="s">
        <v>206</v>
      </c>
      <c r="J54" s="16" t="s">
        <v>207</v>
      </c>
      <c r="K54" s="20" t="s">
        <v>32</v>
      </c>
      <c r="L54" s="20" t="s">
        <v>22</v>
      </c>
      <c r="M54" s="20" t="s">
        <v>22</v>
      </c>
      <c r="N54" s="29">
        <v>70</v>
      </c>
      <c r="O54" s="20" t="s">
        <v>139</v>
      </c>
    </row>
    <row r="55" s="1" customFormat="1" ht="31.5" spans="1:15">
      <c r="A55" s="13">
        <f t="shared" si="0"/>
        <v>43</v>
      </c>
      <c r="B55" s="16" t="s">
        <v>208</v>
      </c>
      <c r="C55" s="17" t="s">
        <v>24</v>
      </c>
      <c r="D55" s="17" t="s">
        <v>25</v>
      </c>
      <c r="E55" s="16" t="s">
        <v>41</v>
      </c>
      <c r="F55" s="16" t="s">
        <v>42</v>
      </c>
      <c r="G55" s="16" t="s">
        <v>209</v>
      </c>
      <c r="H55" s="16" t="s">
        <v>210</v>
      </c>
      <c r="I55" s="16" t="s">
        <v>211</v>
      </c>
      <c r="J55" s="16" t="s">
        <v>212</v>
      </c>
      <c r="K55" s="20" t="s">
        <v>32</v>
      </c>
      <c r="L55" s="20" t="s">
        <v>22</v>
      </c>
      <c r="M55" s="20" t="s">
        <v>22</v>
      </c>
      <c r="N55" s="29">
        <v>150</v>
      </c>
      <c r="O55" s="20" t="s">
        <v>139</v>
      </c>
    </row>
    <row r="56" s="1" customFormat="1" ht="47.25" spans="1:15">
      <c r="A56" s="13">
        <f t="shared" si="0"/>
        <v>44</v>
      </c>
      <c r="B56" s="16" t="s">
        <v>213</v>
      </c>
      <c r="C56" s="17" t="s">
        <v>51</v>
      </c>
      <c r="D56" s="17" t="s">
        <v>162</v>
      </c>
      <c r="E56" s="17" t="s">
        <v>163</v>
      </c>
      <c r="F56" s="16" t="s">
        <v>27</v>
      </c>
      <c r="G56" s="16" t="s">
        <v>214</v>
      </c>
      <c r="H56" s="16" t="s">
        <v>215</v>
      </c>
      <c r="I56" s="16" t="s">
        <v>216</v>
      </c>
      <c r="J56" s="16" t="s">
        <v>160</v>
      </c>
      <c r="K56" s="20" t="s">
        <v>32</v>
      </c>
      <c r="L56" s="20" t="s">
        <v>22</v>
      </c>
      <c r="M56" s="20" t="s">
        <v>22</v>
      </c>
      <c r="N56" s="29">
        <v>15</v>
      </c>
      <c r="O56" s="20" t="s">
        <v>139</v>
      </c>
    </row>
    <row r="57" s="1" customFormat="1" ht="47.25" spans="1:15">
      <c r="A57" s="13">
        <f t="shared" si="0"/>
        <v>45</v>
      </c>
      <c r="B57" s="16" t="s">
        <v>217</v>
      </c>
      <c r="C57" s="17" t="s">
        <v>24</v>
      </c>
      <c r="D57" s="17" t="s">
        <v>25</v>
      </c>
      <c r="E57" s="16" t="s">
        <v>41</v>
      </c>
      <c r="F57" s="16" t="s">
        <v>42</v>
      </c>
      <c r="G57" s="16" t="s">
        <v>214</v>
      </c>
      <c r="H57" s="16" t="s">
        <v>215</v>
      </c>
      <c r="I57" s="16" t="s">
        <v>218</v>
      </c>
      <c r="J57" s="16" t="s">
        <v>160</v>
      </c>
      <c r="K57" s="20" t="s">
        <v>32</v>
      </c>
      <c r="L57" s="20" t="s">
        <v>22</v>
      </c>
      <c r="M57" s="20" t="s">
        <v>22</v>
      </c>
      <c r="N57" s="29">
        <v>40</v>
      </c>
      <c r="O57" s="20" t="s">
        <v>139</v>
      </c>
    </row>
    <row r="58" s="1" customFormat="1" ht="31.5" spans="1:15">
      <c r="A58" s="13">
        <f t="shared" si="0"/>
        <v>46</v>
      </c>
      <c r="B58" s="16" t="s">
        <v>219</v>
      </c>
      <c r="C58" s="17" t="s">
        <v>24</v>
      </c>
      <c r="D58" s="17" t="s">
        <v>25</v>
      </c>
      <c r="E58" s="16" t="s">
        <v>41</v>
      </c>
      <c r="F58" s="16" t="s">
        <v>42</v>
      </c>
      <c r="G58" s="16" t="s">
        <v>220</v>
      </c>
      <c r="H58" s="16" t="s">
        <v>221</v>
      </c>
      <c r="I58" s="16" t="s">
        <v>222</v>
      </c>
      <c r="J58" s="16" t="s">
        <v>223</v>
      </c>
      <c r="K58" s="20" t="s">
        <v>32</v>
      </c>
      <c r="L58" s="20" t="s">
        <v>22</v>
      </c>
      <c r="M58" s="20" t="s">
        <v>22</v>
      </c>
      <c r="N58" s="29">
        <v>24</v>
      </c>
      <c r="O58" s="20" t="s">
        <v>139</v>
      </c>
    </row>
    <row r="59" s="1" customFormat="1" ht="47.25" spans="1:15">
      <c r="A59" s="13">
        <f t="shared" si="0"/>
        <v>47</v>
      </c>
      <c r="B59" s="16" t="s">
        <v>224</v>
      </c>
      <c r="C59" s="17" t="s">
        <v>24</v>
      </c>
      <c r="D59" s="17" t="s">
        <v>25</v>
      </c>
      <c r="E59" s="16" t="s">
        <v>41</v>
      </c>
      <c r="F59" s="16" t="s">
        <v>42</v>
      </c>
      <c r="G59" s="16" t="s">
        <v>220</v>
      </c>
      <c r="H59" s="16" t="s">
        <v>225</v>
      </c>
      <c r="I59" s="16" t="s">
        <v>226</v>
      </c>
      <c r="J59" s="16" t="s">
        <v>227</v>
      </c>
      <c r="K59" s="20" t="s">
        <v>32</v>
      </c>
      <c r="L59" s="20" t="s">
        <v>22</v>
      </c>
      <c r="M59" s="20" t="s">
        <v>22</v>
      </c>
      <c r="N59" s="29">
        <v>35</v>
      </c>
      <c r="O59" s="20" t="s">
        <v>139</v>
      </c>
    </row>
    <row r="60" s="1" customFormat="1" ht="31.5" spans="1:15">
      <c r="A60" s="13">
        <f t="shared" si="0"/>
        <v>48</v>
      </c>
      <c r="B60" s="16" t="s">
        <v>228</v>
      </c>
      <c r="C60" s="17" t="s">
        <v>24</v>
      </c>
      <c r="D60" s="16" t="s">
        <v>25</v>
      </c>
      <c r="E60" s="16" t="s">
        <v>26</v>
      </c>
      <c r="F60" s="16" t="s">
        <v>27</v>
      </c>
      <c r="G60" s="16" t="s">
        <v>229</v>
      </c>
      <c r="H60" s="16" t="s">
        <v>230</v>
      </c>
      <c r="I60" s="16" t="s">
        <v>231</v>
      </c>
      <c r="J60" s="16" t="s">
        <v>232</v>
      </c>
      <c r="K60" s="20" t="s">
        <v>32</v>
      </c>
      <c r="L60" s="20" t="s">
        <v>22</v>
      </c>
      <c r="M60" s="20" t="s">
        <v>22</v>
      </c>
      <c r="N60" s="29">
        <v>40</v>
      </c>
      <c r="O60" s="20" t="s">
        <v>139</v>
      </c>
    </row>
    <row r="61" s="1" customFormat="1" ht="47.25" spans="1:15">
      <c r="A61" s="13">
        <f t="shared" si="0"/>
        <v>49</v>
      </c>
      <c r="B61" s="16" t="s">
        <v>233</v>
      </c>
      <c r="C61" s="17" t="s">
        <v>51</v>
      </c>
      <c r="D61" s="16" t="s">
        <v>52</v>
      </c>
      <c r="E61" s="16" t="s">
        <v>53</v>
      </c>
      <c r="F61" s="16" t="s">
        <v>42</v>
      </c>
      <c r="G61" s="16" t="s">
        <v>229</v>
      </c>
      <c r="H61" s="16" t="s">
        <v>234</v>
      </c>
      <c r="I61" s="16" t="s">
        <v>235</v>
      </c>
      <c r="J61" s="16" t="s">
        <v>236</v>
      </c>
      <c r="K61" s="20" t="s">
        <v>32</v>
      </c>
      <c r="L61" s="20" t="s">
        <v>22</v>
      </c>
      <c r="M61" s="20" t="s">
        <v>22</v>
      </c>
      <c r="N61" s="29">
        <v>8</v>
      </c>
      <c r="O61" s="20" t="s">
        <v>139</v>
      </c>
    </row>
    <row r="62" s="1" customFormat="1" ht="23.25" customHeight="1" spans="1:15">
      <c r="A62" s="13">
        <f t="shared" si="0"/>
        <v>50</v>
      </c>
      <c r="B62" s="16" t="s">
        <v>237</v>
      </c>
      <c r="C62" s="17" t="s">
        <v>24</v>
      </c>
      <c r="D62" s="17" t="s">
        <v>25</v>
      </c>
      <c r="E62" s="16" t="s">
        <v>41</v>
      </c>
      <c r="F62" s="16" t="s">
        <v>42</v>
      </c>
      <c r="G62" s="16" t="s">
        <v>229</v>
      </c>
      <c r="H62" s="16" t="s">
        <v>238</v>
      </c>
      <c r="I62" s="16" t="s">
        <v>239</v>
      </c>
      <c r="J62" s="16" t="s">
        <v>236</v>
      </c>
      <c r="K62" s="20" t="s">
        <v>32</v>
      </c>
      <c r="L62" s="20" t="s">
        <v>22</v>
      </c>
      <c r="M62" s="20" t="s">
        <v>22</v>
      </c>
      <c r="N62" s="29">
        <v>15</v>
      </c>
      <c r="O62" s="20" t="s">
        <v>139</v>
      </c>
    </row>
    <row r="63" s="1" customFormat="1" ht="24" customHeight="1" spans="1:15">
      <c r="A63" s="13">
        <f t="shared" si="0"/>
        <v>51</v>
      </c>
      <c r="B63" s="16" t="s">
        <v>240</v>
      </c>
      <c r="C63" s="17" t="s">
        <v>51</v>
      </c>
      <c r="D63" s="16" t="s">
        <v>52</v>
      </c>
      <c r="E63" s="16" t="s">
        <v>53</v>
      </c>
      <c r="F63" s="16" t="s">
        <v>176</v>
      </c>
      <c r="G63" s="16" t="s">
        <v>229</v>
      </c>
      <c r="H63" s="16" t="s">
        <v>238</v>
      </c>
      <c r="I63" s="16" t="s">
        <v>241</v>
      </c>
      <c r="J63" s="16" t="s">
        <v>242</v>
      </c>
      <c r="K63" s="20" t="s">
        <v>32</v>
      </c>
      <c r="L63" s="20" t="s">
        <v>22</v>
      </c>
      <c r="M63" s="20" t="s">
        <v>22</v>
      </c>
      <c r="N63" s="29">
        <v>13.5</v>
      </c>
      <c r="O63" s="20" t="s">
        <v>139</v>
      </c>
    </row>
    <row r="64" s="1" customFormat="1" ht="31.5" spans="1:15">
      <c r="A64" s="13">
        <f t="shared" si="0"/>
        <v>52</v>
      </c>
      <c r="B64" s="17" t="s">
        <v>243</v>
      </c>
      <c r="C64" s="17" t="s">
        <v>24</v>
      </c>
      <c r="D64" s="17" t="s">
        <v>25</v>
      </c>
      <c r="E64" s="16" t="s">
        <v>41</v>
      </c>
      <c r="F64" s="17" t="s">
        <v>42</v>
      </c>
      <c r="G64" s="17" t="s">
        <v>244</v>
      </c>
      <c r="H64" s="17" t="s">
        <v>245</v>
      </c>
      <c r="I64" s="17" t="s">
        <v>246</v>
      </c>
      <c r="J64" s="17" t="s">
        <v>247</v>
      </c>
      <c r="K64" s="17" t="s">
        <v>32</v>
      </c>
      <c r="L64" s="17" t="s">
        <v>22</v>
      </c>
      <c r="M64" s="17" t="s">
        <v>22</v>
      </c>
      <c r="N64" s="30">
        <v>15</v>
      </c>
      <c r="O64" s="13" t="s">
        <v>248</v>
      </c>
    </row>
    <row r="65" s="1" customFormat="1" ht="31.5" spans="1:15">
      <c r="A65" s="13">
        <f t="shared" si="0"/>
        <v>53</v>
      </c>
      <c r="B65" s="17" t="s">
        <v>249</v>
      </c>
      <c r="C65" s="17" t="s">
        <v>24</v>
      </c>
      <c r="D65" s="17" t="s">
        <v>25</v>
      </c>
      <c r="E65" s="16" t="s">
        <v>41</v>
      </c>
      <c r="F65" s="17" t="s">
        <v>42</v>
      </c>
      <c r="G65" s="17" t="s">
        <v>244</v>
      </c>
      <c r="H65" s="17" t="s">
        <v>245</v>
      </c>
      <c r="I65" s="17" t="s">
        <v>250</v>
      </c>
      <c r="J65" s="17" t="s">
        <v>251</v>
      </c>
      <c r="K65" s="17" t="s">
        <v>32</v>
      </c>
      <c r="L65" s="17" t="s">
        <v>22</v>
      </c>
      <c r="M65" s="17" t="s">
        <v>22</v>
      </c>
      <c r="N65" s="30">
        <v>20</v>
      </c>
      <c r="O65" s="13" t="s">
        <v>248</v>
      </c>
    </row>
    <row r="66" s="1" customFormat="1" ht="31.5" spans="1:15">
      <c r="A66" s="13">
        <f t="shared" si="0"/>
        <v>54</v>
      </c>
      <c r="B66" s="17" t="s">
        <v>252</v>
      </c>
      <c r="C66" s="17" t="s">
        <v>24</v>
      </c>
      <c r="D66" s="17" t="s">
        <v>35</v>
      </c>
      <c r="E66" s="17" t="s">
        <v>36</v>
      </c>
      <c r="F66" s="17" t="s">
        <v>27</v>
      </c>
      <c r="G66" s="17" t="s">
        <v>253</v>
      </c>
      <c r="H66" s="17" t="s">
        <v>254</v>
      </c>
      <c r="I66" s="17" t="s">
        <v>255</v>
      </c>
      <c r="J66" s="17" t="s">
        <v>256</v>
      </c>
      <c r="K66" s="17" t="s">
        <v>32</v>
      </c>
      <c r="L66" s="17" t="s">
        <v>22</v>
      </c>
      <c r="M66" s="17" t="s">
        <v>22</v>
      </c>
      <c r="N66" s="30">
        <v>35</v>
      </c>
      <c r="O66" s="13" t="s">
        <v>248</v>
      </c>
    </row>
    <row r="67" s="1" customFormat="1" ht="31.5" spans="1:15">
      <c r="A67" s="13">
        <f t="shared" si="0"/>
        <v>55</v>
      </c>
      <c r="B67" s="17" t="s">
        <v>257</v>
      </c>
      <c r="C67" s="17" t="s">
        <v>24</v>
      </c>
      <c r="D67" s="17" t="s">
        <v>258</v>
      </c>
      <c r="E67" s="17" t="s">
        <v>259</v>
      </c>
      <c r="F67" s="17" t="s">
        <v>27</v>
      </c>
      <c r="G67" s="17" t="s">
        <v>253</v>
      </c>
      <c r="H67" s="17" t="s">
        <v>254</v>
      </c>
      <c r="I67" s="17" t="s">
        <v>260</v>
      </c>
      <c r="J67" s="17" t="s">
        <v>261</v>
      </c>
      <c r="K67" s="17" t="s">
        <v>32</v>
      </c>
      <c r="L67" s="17" t="s">
        <v>22</v>
      </c>
      <c r="M67" s="17" t="s">
        <v>22</v>
      </c>
      <c r="N67" s="30">
        <v>35</v>
      </c>
      <c r="O67" s="13" t="s">
        <v>248</v>
      </c>
    </row>
    <row r="68" s="1" customFormat="1" ht="31.5" spans="1:15">
      <c r="A68" s="13">
        <f t="shared" si="0"/>
        <v>56</v>
      </c>
      <c r="B68" s="17" t="s">
        <v>262</v>
      </c>
      <c r="C68" s="17" t="s">
        <v>24</v>
      </c>
      <c r="D68" s="17" t="s">
        <v>25</v>
      </c>
      <c r="E68" s="16" t="s">
        <v>41</v>
      </c>
      <c r="F68" s="17" t="s">
        <v>42</v>
      </c>
      <c r="G68" s="17" t="s">
        <v>253</v>
      </c>
      <c r="H68" s="17" t="s">
        <v>254</v>
      </c>
      <c r="I68" s="17" t="s">
        <v>263</v>
      </c>
      <c r="J68" s="17" t="s">
        <v>264</v>
      </c>
      <c r="K68" s="17" t="s">
        <v>32</v>
      </c>
      <c r="L68" s="17" t="s">
        <v>22</v>
      </c>
      <c r="M68" s="17" t="s">
        <v>22</v>
      </c>
      <c r="N68" s="30">
        <v>50</v>
      </c>
      <c r="O68" s="13" t="s">
        <v>248</v>
      </c>
    </row>
    <row r="69" s="1" customFormat="1" ht="47.25" spans="1:15">
      <c r="A69" s="13">
        <f t="shared" si="0"/>
        <v>57</v>
      </c>
      <c r="B69" s="17" t="s">
        <v>265</v>
      </c>
      <c r="C69" s="17" t="s">
        <v>51</v>
      </c>
      <c r="D69" s="17" t="s">
        <v>52</v>
      </c>
      <c r="E69" s="16" t="s">
        <v>53</v>
      </c>
      <c r="F69" s="17" t="s">
        <v>176</v>
      </c>
      <c r="G69" s="17" t="s">
        <v>253</v>
      </c>
      <c r="H69" s="17" t="s">
        <v>254</v>
      </c>
      <c r="I69" s="17" t="s">
        <v>266</v>
      </c>
      <c r="J69" s="17" t="s">
        <v>267</v>
      </c>
      <c r="K69" s="17" t="s">
        <v>32</v>
      </c>
      <c r="L69" s="17" t="s">
        <v>22</v>
      </c>
      <c r="M69" s="17" t="s">
        <v>22</v>
      </c>
      <c r="N69" s="30">
        <v>58</v>
      </c>
      <c r="O69" s="13" t="s">
        <v>248</v>
      </c>
    </row>
    <row r="70" s="1" customFormat="1" ht="47.25" spans="1:15">
      <c r="A70" s="13">
        <f t="shared" si="0"/>
        <v>58</v>
      </c>
      <c r="B70" s="17" t="s">
        <v>268</v>
      </c>
      <c r="C70" s="17" t="s">
        <v>51</v>
      </c>
      <c r="D70" s="17" t="s">
        <v>52</v>
      </c>
      <c r="E70" s="16" t="s">
        <v>53</v>
      </c>
      <c r="F70" s="17" t="s">
        <v>176</v>
      </c>
      <c r="G70" s="17" t="s">
        <v>253</v>
      </c>
      <c r="H70" s="17" t="s">
        <v>254</v>
      </c>
      <c r="I70" s="17" t="s">
        <v>269</v>
      </c>
      <c r="J70" s="17" t="s">
        <v>270</v>
      </c>
      <c r="K70" s="17" t="s">
        <v>32</v>
      </c>
      <c r="L70" s="17" t="s">
        <v>22</v>
      </c>
      <c r="M70" s="17" t="s">
        <v>22</v>
      </c>
      <c r="N70" s="30">
        <v>50</v>
      </c>
      <c r="O70" s="13" t="s">
        <v>248</v>
      </c>
    </row>
    <row r="71" s="1" customFormat="1" ht="47.25" spans="1:15">
      <c r="A71" s="13">
        <f t="shared" si="0"/>
        <v>59</v>
      </c>
      <c r="B71" s="17" t="s">
        <v>271</v>
      </c>
      <c r="C71" s="17" t="s">
        <v>51</v>
      </c>
      <c r="D71" s="17" t="s">
        <v>52</v>
      </c>
      <c r="E71" s="16" t="s">
        <v>53</v>
      </c>
      <c r="F71" s="17" t="s">
        <v>176</v>
      </c>
      <c r="G71" s="17" t="s">
        <v>253</v>
      </c>
      <c r="H71" s="17" t="s">
        <v>254</v>
      </c>
      <c r="I71" s="17" t="s">
        <v>272</v>
      </c>
      <c r="J71" s="17" t="s">
        <v>273</v>
      </c>
      <c r="K71" s="17" t="s">
        <v>32</v>
      </c>
      <c r="L71" s="17" t="s">
        <v>22</v>
      </c>
      <c r="M71" s="17" t="s">
        <v>22</v>
      </c>
      <c r="N71" s="30">
        <v>30</v>
      </c>
      <c r="O71" s="13" t="s">
        <v>248</v>
      </c>
    </row>
    <row r="72" s="1" customFormat="1" ht="47.25" spans="1:15">
      <c r="A72" s="13">
        <f t="shared" si="0"/>
        <v>60</v>
      </c>
      <c r="B72" s="17" t="s">
        <v>274</v>
      </c>
      <c r="C72" s="17" t="s">
        <v>24</v>
      </c>
      <c r="D72" s="17" t="s">
        <v>35</v>
      </c>
      <c r="E72" s="17" t="s">
        <v>36</v>
      </c>
      <c r="F72" s="17" t="s">
        <v>27</v>
      </c>
      <c r="G72" s="17" t="s">
        <v>275</v>
      </c>
      <c r="H72" s="17" t="s">
        <v>276</v>
      </c>
      <c r="I72" s="17" t="s">
        <v>277</v>
      </c>
      <c r="J72" s="17" t="s">
        <v>278</v>
      </c>
      <c r="K72" s="17" t="s">
        <v>32</v>
      </c>
      <c r="L72" s="17" t="s">
        <v>22</v>
      </c>
      <c r="M72" s="17" t="s">
        <v>22</v>
      </c>
      <c r="N72" s="30">
        <v>50</v>
      </c>
      <c r="O72" s="13" t="s">
        <v>248</v>
      </c>
    </row>
    <row r="73" s="1" customFormat="1" ht="47.25" spans="1:15">
      <c r="A73" s="13">
        <f t="shared" si="0"/>
        <v>61</v>
      </c>
      <c r="B73" s="17" t="s">
        <v>279</v>
      </c>
      <c r="C73" s="17" t="s">
        <v>51</v>
      </c>
      <c r="D73" s="16" t="s">
        <v>52</v>
      </c>
      <c r="E73" s="16" t="s">
        <v>280</v>
      </c>
      <c r="F73" s="17" t="s">
        <v>27</v>
      </c>
      <c r="G73" s="17" t="s">
        <v>281</v>
      </c>
      <c r="H73" s="17" t="s">
        <v>282</v>
      </c>
      <c r="I73" s="17" t="s">
        <v>283</v>
      </c>
      <c r="J73" s="17" t="s">
        <v>284</v>
      </c>
      <c r="K73" s="17" t="s">
        <v>32</v>
      </c>
      <c r="L73" s="17" t="s">
        <v>22</v>
      </c>
      <c r="M73" s="17" t="s">
        <v>22</v>
      </c>
      <c r="N73" s="30">
        <v>25</v>
      </c>
      <c r="O73" s="13" t="s">
        <v>248</v>
      </c>
    </row>
    <row r="74" s="1" customFormat="1" ht="31.5" spans="1:15">
      <c r="A74" s="13">
        <f t="shared" si="0"/>
        <v>62</v>
      </c>
      <c r="B74" s="17" t="s">
        <v>285</v>
      </c>
      <c r="C74" s="17" t="s">
        <v>24</v>
      </c>
      <c r="D74" s="17" t="s">
        <v>25</v>
      </c>
      <c r="E74" s="16" t="s">
        <v>41</v>
      </c>
      <c r="F74" s="17" t="s">
        <v>42</v>
      </c>
      <c r="G74" s="17" t="s">
        <v>281</v>
      </c>
      <c r="H74" s="17" t="s">
        <v>282</v>
      </c>
      <c r="I74" s="17" t="s">
        <v>286</v>
      </c>
      <c r="J74" s="17" t="s">
        <v>287</v>
      </c>
      <c r="K74" s="17" t="s">
        <v>32</v>
      </c>
      <c r="L74" s="17" t="s">
        <v>22</v>
      </c>
      <c r="M74" s="17" t="s">
        <v>22</v>
      </c>
      <c r="N74" s="30">
        <v>20</v>
      </c>
      <c r="O74" s="13" t="s">
        <v>248</v>
      </c>
    </row>
    <row r="75" s="1" customFormat="1" ht="31.5" spans="1:15">
      <c r="A75" s="13">
        <f t="shared" si="0"/>
        <v>63</v>
      </c>
      <c r="B75" s="17" t="s">
        <v>288</v>
      </c>
      <c r="C75" s="17" t="s">
        <v>24</v>
      </c>
      <c r="D75" s="17" t="s">
        <v>25</v>
      </c>
      <c r="E75" s="16" t="s">
        <v>41</v>
      </c>
      <c r="F75" s="17" t="s">
        <v>42</v>
      </c>
      <c r="G75" s="17" t="s">
        <v>289</v>
      </c>
      <c r="H75" s="17" t="s">
        <v>290</v>
      </c>
      <c r="I75" s="17" t="s">
        <v>291</v>
      </c>
      <c r="J75" s="17" t="s">
        <v>292</v>
      </c>
      <c r="K75" s="17" t="s">
        <v>32</v>
      </c>
      <c r="L75" s="17" t="s">
        <v>22</v>
      </c>
      <c r="M75" s="17" t="s">
        <v>22</v>
      </c>
      <c r="N75" s="30">
        <v>35</v>
      </c>
      <c r="O75" s="13" t="s">
        <v>248</v>
      </c>
    </row>
    <row r="76" s="1" customFormat="1" ht="31.5" spans="1:15">
      <c r="A76" s="13">
        <f t="shared" si="0"/>
        <v>64</v>
      </c>
      <c r="B76" s="17" t="s">
        <v>293</v>
      </c>
      <c r="C76" s="17" t="s">
        <v>24</v>
      </c>
      <c r="D76" s="17" t="s">
        <v>35</v>
      </c>
      <c r="E76" s="17" t="s">
        <v>36</v>
      </c>
      <c r="F76" s="17" t="s">
        <v>27</v>
      </c>
      <c r="G76" s="17" t="s">
        <v>289</v>
      </c>
      <c r="H76" s="17" t="s">
        <v>290</v>
      </c>
      <c r="I76" s="17" t="s">
        <v>294</v>
      </c>
      <c r="J76" s="17" t="s">
        <v>295</v>
      </c>
      <c r="K76" s="17" t="s">
        <v>32</v>
      </c>
      <c r="L76" s="17" t="s">
        <v>22</v>
      </c>
      <c r="M76" s="17" t="s">
        <v>22</v>
      </c>
      <c r="N76" s="30">
        <v>40</v>
      </c>
      <c r="O76" s="13" t="s">
        <v>248</v>
      </c>
    </row>
    <row r="77" s="1" customFormat="1" ht="31.5" spans="1:15">
      <c r="A77" s="13">
        <f t="shared" ref="A77:A140" si="1">ROW()-12</f>
        <v>65</v>
      </c>
      <c r="B77" s="17" t="s">
        <v>296</v>
      </c>
      <c r="C77" s="17" t="s">
        <v>24</v>
      </c>
      <c r="D77" s="17" t="s">
        <v>25</v>
      </c>
      <c r="E77" s="16" t="s">
        <v>41</v>
      </c>
      <c r="F77" s="17" t="s">
        <v>42</v>
      </c>
      <c r="G77" s="17" t="s">
        <v>289</v>
      </c>
      <c r="H77" s="17" t="s">
        <v>290</v>
      </c>
      <c r="I77" s="17" t="s">
        <v>297</v>
      </c>
      <c r="J77" s="17" t="s">
        <v>298</v>
      </c>
      <c r="K77" s="17" t="s">
        <v>32</v>
      </c>
      <c r="L77" s="17" t="s">
        <v>22</v>
      </c>
      <c r="M77" s="17" t="s">
        <v>22</v>
      </c>
      <c r="N77" s="30">
        <v>55</v>
      </c>
      <c r="O77" s="13" t="s">
        <v>248</v>
      </c>
    </row>
    <row r="78" s="1" customFormat="1" ht="31.5" spans="1:15">
      <c r="A78" s="13">
        <f t="shared" si="1"/>
        <v>66</v>
      </c>
      <c r="B78" s="17" t="s">
        <v>299</v>
      </c>
      <c r="C78" s="17" t="s">
        <v>24</v>
      </c>
      <c r="D78" s="17" t="s">
        <v>25</v>
      </c>
      <c r="E78" s="16" t="s">
        <v>41</v>
      </c>
      <c r="F78" s="17" t="s">
        <v>42</v>
      </c>
      <c r="G78" s="17" t="s">
        <v>300</v>
      </c>
      <c r="H78" s="17" t="s">
        <v>301</v>
      </c>
      <c r="I78" s="17" t="s">
        <v>302</v>
      </c>
      <c r="J78" s="17" t="s">
        <v>303</v>
      </c>
      <c r="K78" s="17" t="s">
        <v>32</v>
      </c>
      <c r="L78" s="17" t="s">
        <v>22</v>
      </c>
      <c r="M78" s="17" t="s">
        <v>22</v>
      </c>
      <c r="N78" s="30">
        <v>55</v>
      </c>
      <c r="O78" s="13" t="s">
        <v>248</v>
      </c>
    </row>
    <row r="79" s="1" customFormat="1" ht="47.25" spans="1:15">
      <c r="A79" s="13">
        <f t="shared" si="1"/>
        <v>67</v>
      </c>
      <c r="B79" s="17" t="s">
        <v>304</v>
      </c>
      <c r="C79" s="17" t="s">
        <v>51</v>
      </c>
      <c r="D79" s="17" t="s">
        <v>52</v>
      </c>
      <c r="E79" s="16" t="s">
        <v>53</v>
      </c>
      <c r="F79" s="17" t="s">
        <v>42</v>
      </c>
      <c r="G79" s="17" t="s">
        <v>305</v>
      </c>
      <c r="H79" s="17" t="s">
        <v>306</v>
      </c>
      <c r="I79" s="17" t="s">
        <v>307</v>
      </c>
      <c r="J79" s="17" t="s">
        <v>308</v>
      </c>
      <c r="K79" s="17" t="s">
        <v>32</v>
      </c>
      <c r="L79" s="17" t="s">
        <v>22</v>
      </c>
      <c r="M79" s="17" t="s">
        <v>22</v>
      </c>
      <c r="N79" s="30">
        <v>60</v>
      </c>
      <c r="O79" s="13" t="s">
        <v>248</v>
      </c>
    </row>
    <row r="80" s="1" customFormat="1" ht="31.5" spans="1:15">
      <c r="A80" s="13">
        <f t="shared" si="1"/>
        <v>68</v>
      </c>
      <c r="B80" s="17" t="s">
        <v>309</v>
      </c>
      <c r="C80" s="17" t="s">
        <v>24</v>
      </c>
      <c r="D80" s="17" t="s">
        <v>25</v>
      </c>
      <c r="E80" s="16" t="s">
        <v>41</v>
      </c>
      <c r="F80" s="17" t="s">
        <v>42</v>
      </c>
      <c r="G80" s="16" t="s">
        <v>310</v>
      </c>
      <c r="H80" s="17" t="s">
        <v>306</v>
      </c>
      <c r="I80" s="17" t="s">
        <v>311</v>
      </c>
      <c r="J80" s="17" t="s">
        <v>312</v>
      </c>
      <c r="K80" s="17" t="s">
        <v>32</v>
      </c>
      <c r="L80" s="17" t="s">
        <v>22</v>
      </c>
      <c r="M80" s="17" t="s">
        <v>22</v>
      </c>
      <c r="N80" s="30">
        <v>16</v>
      </c>
      <c r="O80" s="13" t="s">
        <v>248</v>
      </c>
    </row>
    <row r="81" s="1" customFormat="1" ht="31.5" spans="1:15">
      <c r="A81" s="13">
        <f t="shared" si="1"/>
        <v>69</v>
      </c>
      <c r="B81" s="17" t="s">
        <v>313</v>
      </c>
      <c r="C81" s="17" t="s">
        <v>24</v>
      </c>
      <c r="D81" s="17" t="s">
        <v>25</v>
      </c>
      <c r="E81" s="16" t="s">
        <v>41</v>
      </c>
      <c r="F81" s="17" t="s">
        <v>42</v>
      </c>
      <c r="G81" s="16" t="s">
        <v>310</v>
      </c>
      <c r="H81" s="17" t="s">
        <v>306</v>
      </c>
      <c r="I81" s="17" t="s">
        <v>314</v>
      </c>
      <c r="J81" s="17" t="s">
        <v>315</v>
      </c>
      <c r="K81" s="17" t="s">
        <v>32</v>
      </c>
      <c r="L81" s="17" t="s">
        <v>22</v>
      </c>
      <c r="M81" s="17" t="s">
        <v>22</v>
      </c>
      <c r="N81" s="30">
        <v>28</v>
      </c>
      <c r="O81" s="13" t="s">
        <v>248</v>
      </c>
    </row>
    <row r="82" s="1" customFormat="1" ht="31.5" spans="1:15">
      <c r="A82" s="13">
        <f t="shared" si="1"/>
        <v>70</v>
      </c>
      <c r="B82" s="17" t="s">
        <v>316</v>
      </c>
      <c r="C82" s="17" t="s">
        <v>51</v>
      </c>
      <c r="D82" s="17" t="s">
        <v>162</v>
      </c>
      <c r="E82" s="17" t="s">
        <v>163</v>
      </c>
      <c r="F82" s="17" t="s">
        <v>317</v>
      </c>
      <c r="G82" s="17" t="s">
        <v>310</v>
      </c>
      <c r="H82" s="17" t="s">
        <v>306</v>
      </c>
      <c r="I82" s="17" t="s">
        <v>318</v>
      </c>
      <c r="J82" s="17" t="s">
        <v>319</v>
      </c>
      <c r="K82" s="17" t="s">
        <v>32</v>
      </c>
      <c r="L82" s="17" t="s">
        <v>22</v>
      </c>
      <c r="M82" s="17" t="s">
        <v>22</v>
      </c>
      <c r="N82" s="30">
        <v>7</v>
      </c>
      <c r="O82" s="13" t="s">
        <v>248</v>
      </c>
    </row>
    <row r="83" s="1" customFormat="1" ht="31.5" spans="1:15">
      <c r="A83" s="13">
        <f t="shared" si="1"/>
        <v>71</v>
      </c>
      <c r="B83" s="17" t="s">
        <v>320</v>
      </c>
      <c r="C83" s="17" t="s">
        <v>24</v>
      </c>
      <c r="D83" s="17" t="s">
        <v>25</v>
      </c>
      <c r="E83" s="16" t="s">
        <v>41</v>
      </c>
      <c r="F83" s="17" t="s">
        <v>42</v>
      </c>
      <c r="G83" s="17" t="s">
        <v>310</v>
      </c>
      <c r="H83" s="17" t="s">
        <v>306</v>
      </c>
      <c r="I83" s="17" t="s">
        <v>321</v>
      </c>
      <c r="J83" s="17" t="s">
        <v>322</v>
      </c>
      <c r="K83" s="17" t="s">
        <v>32</v>
      </c>
      <c r="L83" s="17" t="s">
        <v>22</v>
      </c>
      <c r="M83" s="17" t="s">
        <v>22</v>
      </c>
      <c r="N83" s="30">
        <v>40</v>
      </c>
      <c r="O83" s="13" t="s">
        <v>248</v>
      </c>
    </row>
    <row r="84" s="1" customFormat="1" ht="63" spans="1:15">
      <c r="A84" s="13">
        <f t="shared" si="1"/>
        <v>72</v>
      </c>
      <c r="B84" s="17" t="s">
        <v>323</v>
      </c>
      <c r="C84" s="17" t="s">
        <v>24</v>
      </c>
      <c r="D84" s="17" t="s">
        <v>35</v>
      </c>
      <c r="E84" s="17" t="s">
        <v>36</v>
      </c>
      <c r="F84" s="17" t="s">
        <v>27</v>
      </c>
      <c r="G84" s="17" t="s">
        <v>324</v>
      </c>
      <c r="H84" s="16" t="s">
        <v>325</v>
      </c>
      <c r="I84" s="17" t="s">
        <v>326</v>
      </c>
      <c r="J84" s="17" t="s">
        <v>327</v>
      </c>
      <c r="K84" s="13" t="s">
        <v>32</v>
      </c>
      <c r="L84" s="13" t="s">
        <v>22</v>
      </c>
      <c r="M84" s="13" t="s">
        <v>22</v>
      </c>
      <c r="N84" s="29">
        <v>105</v>
      </c>
      <c r="O84" s="13" t="s">
        <v>328</v>
      </c>
    </row>
    <row r="85" s="1" customFormat="1" ht="63" spans="1:15">
      <c r="A85" s="13">
        <f t="shared" si="1"/>
        <v>73</v>
      </c>
      <c r="B85" s="17" t="s">
        <v>329</v>
      </c>
      <c r="C85" s="17" t="s">
        <v>24</v>
      </c>
      <c r="D85" s="17" t="s">
        <v>35</v>
      </c>
      <c r="E85" s="17" t="s">
        <v>330</v>
      </c>
      <c r="F85" s="17" t="s">
        <v>27</v>
      </c>
      <c r="G85" s="17" t="s">
        <v>331</v>
      </c>
      <c r="H85" s="16" t="s">
        <v>332</v>
      </c>
      <c r="I85" s="17" t="s">
        <v>333</v>
      </c>
      <c r="J85" s="17" t="s">
        <v>334</v>
      </c>
      <c r="K85" s="13" t="s">
        <v>32</v>
      </c>
      <c r="L85" s="13" t="s">
        <v>22</v>
      </c>
      <c r="M85" s="13" t="s">
        <v>22</v>
      </c>
      <c r="N85" s="29">
        <v>40</v>
      </c>
      <c r="O85" s="13" t="s">
        <v>328</v>
      </c>
    </row>
    <row r="86" s="1" customFormat="1" ht="63" spans="1:15">
      <c r="A86" s="13">
        <f t="shared" si="1"/>
        <v>74</v>
      </c>
      <c r="B86" s="17" t="s">
        <v>335</v>
      </c>
      <c r="C86" s="17" t="s">
        <v>24</v>
      </c>
      <c r="D86" s="17" t="s">
        <v>25</v>
      </c>
      <c r="E86" s="16" t="s">
        <v>41</v>
      </c>
      <c r="F86" s="16" t="s">
        <v>42</v>
      </c>
      <c r="G86" s="17" t="s">
        <v>336</v>
      </c>
      <c r="H86" s="16" t="s">
        <v>337</v>
      </c>
      <c r="I86" s="17" t="s">
        <v>338</v>
      </c>
      <c r="J86" s="17" t="s">
        <v>339</v>
      </c>
      <c r="K86" s="13" t="s">
        <v>32</v>
      </c>
      <c r="L86" s="13" t="s">
        <v>22</v>
      </c>
      <c r="M86" s="13" t="s">
        <v>22</v>
      </c>
      <c r="N86" s="29">
        <v>30</v>
      </c>
      <c r="O86" s="13" t="s">
        <v>328</v>
      </c>
    </row>
    <row r="87" s="1" customFormat="1" ht="47.25" spans="1:15">
      <c r="A87" s="13">
        <f t="shared" si="1"/>
        <v>75</v>
      </c>
      <c r="B87" s="17" t="s">
        <v>340</v>
      </c>
      <c r="C87" s="17" t="s">
        <v>24</v>
      </c>
      <c r="D87" s="17" t="s">
        <v>25</v>
      </c>
      <c r="E87" s="16" t="s">
        <v>41</v>
      </c>
      <c r="F87" s="16" t="s">
        <v>42</v>
      </c>
      <c r="G87" s="17" t="s">
        <v>341</v>
      </c>
      <c r="H87" s="16" t="s">
        <v>342</v>
      </c>
      <c r="I87" s="17" t="s">
        <v>343</v>
      </c>
      <c r="J87" s="17" t="s">
        <v>344</v>
      </c>
      <c r="K87" s="13" t="s">
        <v>32</v>
      </c>
      <c r="L87" s="13" t="s">
        <v>22</v>
      </c>
      <c r="M87" s="13" t="s">
        <v>22</v>
      </c>
      <c r="N87" s="29">
        <v>50</v>
      </c>
      <c r="O87" s="13" t="s">
        <v>328</v>
      </c>
    </row>
    <row r="88" s="1" customFormat="1" ht="31.5" spans="1:15">
      <c r="A88" s="13">
        <f t="shared" si="1"/>
        <v>76</v>
      </c>
      <c r="B88" s="17" t="s">
        <v>345</v>
      </c>
      <c r="C88" s="17" t="s">
        <v>24</v>
      </c>
      <c r="D88" s="17" t="s">
        <v>35</v>
      </c>
      <c r="E88" s="17" t="s">
        <v>330</v>
      </c>
      <c r="F88" s="17" t="s">
        <v>27</v>
      </c>
      <c r="G88" s="17" t="s">
        <v>346</v>
      </c>
      <c r="H88" s="16" t="s">
        <v>347</v>
      </c>
      <c r="I88" s="17" t="s">
        <v>348</v>
      </c>
      <c r="J88" s="17" t="s">
        <v>349</v>
      </c>
      <c r="K88" s="13" t="s">
        <v>32</v>
      </c>
      <c r="L88" s="13" t="s">
        <v>22</v>
      </c>
      <c r="M88" s="13" t="s">
        <v>22</v>
      </c>
      <c r="N88" s="29">
        <v>80</v>
      </c>
      <c r="O88" s="13" t="s">
        <v>328</v>
      </c>
    </row>
    <row r="89" s="1" customFormat="1" ht="47.25" spans="1:15">
      <c r="A89" s="13">
        <f t="shared" si="1"/>
        <v>77</v>
      </c>
      <c r="B89" s="17" t="s">
        <v>350</v>
      </c>
      <c r="C89" s="17" t="s">
        <v>51</v>
      </c>
      <c r="D89" s="17" t="s">
        <v>351</v>
      </c>
      <c r="E89" s="17" t="s">
        <v>352</v>
      </c>
      <c r="F89" s="17" t="s">
        <v>27</v>
      </c>
      <c r="G89" s="17" t="s">
        <v>353</v>
      </c>
      <c r="H89" s="16" t="s">
        <v>354</v>
      </c>
      <c r="I89" s="17" t="s">
        <v>355</v>
      </c>
      <c r="J89" s="17" t="s">
        <v>356</v>
      </c>
      <c r="K89" s="13" t="s">
        <v>32</v>
      </c>
      <c r="L89" s="13" t="s">
        <v>22</v>
      </c>
      <c r="M89" s="13" t="s">
        <v>22</v>
      </c>
      <c r="N89" s="29">
        <v>150</v>
      </c>
      <c r="O89" s="13" t="s">
        <v>328</v>
      </c>
    </row>
    <row r="90" s="1" customFormat="1" ht="31.5" spans="1:15">
      <c r="A90" s="13">
        <f t="shared" si="1"/>
        <v>78</v>
      </c>
      <c r="B90" s="17" t="s">
        <v>357</v>
      </c>
      <c r="C90" s="17" t="s">
        <v>24</v>
      </c>
      <c r="D90" s="17" t="s">
        <v>35</v>
      </c>
      <c r="E90" s="17" t="s">
        <v>36</v>
      </c>
      <c r="F90" s="17" t="s">
        <v>27</v>
      </c>
      <c r="G90" s="17" t="s">
        <v>353</v>
      </c>
      <c r="H90" s="16" t="s">
        <v>354</v>
      </c>
      <c r="I90" s="17" t="s">
        <v>358</v>
      </c>
      <c r="J90" s="17" t="s">
        <v>359</v>
      </c>
      <c r="K90" s="13" t="s">
        <v>32</v>
      </c>
      <c r="L90" s="13" t="s">
        <v>22</v>
      </c>
      <c r="M90" s="13" t="s">
        <v>22</v>
      </c>
      <c r="N90" s="29">
        <v>70</v>
      </c>
      <c r="O90" s="13" t="s">
        <v>328</v>
      </c>
    </row>
    <row r="91" s="1" customFormat="1" ht="31.5" spans="1:15">
      <c r="A91" s="13">
        <f t="shared" si="1"/>
        <v>79</v>
      </c>
      <c r="B91" s="17" t="s">
        <v>360</v>
      </c>
      <c r="C91" s="17" t="s">
        <v>24</v>
      </c>
      <c r="D91" s="17" t="s">
        <v>25</v>
      </c>
      <c r="E91" s="16" t="s">
        <v>41</v>
      </c>
      <c r="F91" s="16" t="s">
        <v>42</v>
      </c>
      <c r="G91" s="17" t="s">
        <v>361</v>
      </c>
      <c r="H91" s="16" t="s">
        <v>362</v>
      </c>
      <c r="I91" s="17" t="s">
        <v>363</v>
      </c>
      <c r="J91" s="17" t="s">
        <v>364</v>
      </c>
      <c r="K91" s="13" t="s">
        <v>32</v>
      </c>
      <c r="L91" s="13" t="s">
        <v>22</v>
      </c>
      <c r="M91" s="13" t="s">
        <v>22</v>
      </c>
      <c r="N91" s="29">
        <v>30</v>
      </c>
      <c r="O91" s="13" t="s">
        <v>328</v>
      </c>
    </row>
    <row r="92" s="1" customFormat="1" ht="63" spans="1:15">
      <c r="A92" s="13">
        <f t="shared" si="1"/>
        <v>80</v>
      </c>
      <c r="B92" s="17" t="s">
        <v>365</v>
      </c>
      <c r="C92" s="17" t="s">
        <v>24</v>
      </c>
      <c r="D92" s="17" t="s">
        <v>25</v>
      </c>
      <c r="E92" s="16" t="s">
        <v>41</v>
      </c>
      <c r="F92" s="16" t="s">
        <v>42</v>
      </c>
      <c r="G92" s="17" t="s">
        <v>366</v>
      </c>
      <c r="H92" s="16" t="s">
        <v>367</v>
      </c>
      <c r="I92" s="17" t="s">
        <v>368</v>
      </c>
      <c r="J92" s="17" t="s">
        <v>369</v>
      </c>
      <c r="K92" s="13" t="s">
        <v>32</v>
      </c>
      <c r="L92" s="13" t="s">
        <v>22</v>
      </c>
      <c r="M92" s="13" t="s">
        <v>22</v>
      </c>
      <c r="N92" s="29">
        <v>150</v>
      </c>
      <c r="O92" s="13" t="s">
        <v>328</v>
      </c>
    </row>
    <row r="93" s="1" customFormat="1" ht="63" spans="1:15">
      <c r="A93" s="13">
        <f t="shared" si="1"/>
        <v>81</v>
      </c>
      <c r="B93" s="17" t="s">
        <v>370</v>
      </c>
      <c r="C93" s="17" t="s">
        <v>24</v>
      </c>
      <c r="D93" s="17" t="s">
        <v>35</v>
      </c>
      <c r="E93" s="17" t="s">
        <v>36</v>
      </c>
      <c r="F93" s="17" t="s">
        <v>27</v>
      </c>
      <c r="G93" s="17" t="s">
        <v>371</v>
      </c>
      <c r="H93" s="16" t="s">
        <v>372</v>
      </c>
      <c r="I93" s="17" t="s">
        <v>373</v>
      </c>
      <c r="J93" s="17" t="s">
        <v>374</v>
      </c>
      <c r="K93" s="13" t="s">
        <v>32</v>
      </c>
      <c r="L93" s="13" t="s">
        <v>22</v>
      </c>
      <c r="M93" s="13" t="s">
        <v>22</v>
      </c>
      <c r="N93" s="29">
        <v>50</v>
      </c>
      <c r="O93" s="13" t="s">
        <v>328</v>
      </c>
    </row>
    <row r="94" s="1" customFormat="1" ht="63" spans="1:15">
      <c r="A94" s="13">
        <f t="shared" si="1"/>
        <v>82</v>
      </c>
      <c r="B94" s="17" t="s">
        <v>375</v>
      </c>
      <c r="C94" s="17" t="s">
        <v>24</v>
      </c>
      <c r="D94" s="17" t="s">
        <v>25</v>
      </c>
      <c r="E94" s="16" t="s">
        <v>41</v>
      </c>
      <c r="F94" s="16" t="s">
        <v>42</v>
      </c>
      <c r="G94" s="16" t="s">
        <v>376</v>
      </c>
      <c r="H94" s="16" t="s">
        <v>377</v>
      </c>
      <c r="I94" s="17" t="s">
        <v>378</v>
      </c>
      <c r="J94" s="17" t="s">
        <v>379</v>
      </c>
      <c r="K94" s="13" t="s">
        <v>32</v>
      </c>
      <c r="L94" s="13" t="s">
        <v>22</v>
      </c>
      <c r="M94" s="13" t="s">
        <v>22</v>
      </c>
      <c r="N94" s="29">
        <v>18</v>
      </c>
      <c r="O94" s="13" t="s">
        <v>328</v>
      </c>
    </row>
    <row r="95" s="1" customFormat="1" ht="63" spans="1:15">
      <c r="A95" s="13">
        <f t="shared" si="1"/>
        <v>83</v>
      </c>
      <c r="B95" s="17" t="s">
        <v>380</v>
      </c>
      <c r="C95" s="17" t="s">
        <v>24</v>
      </c>
      <c r="D95" s="17" t="s">
        <v>25</v>
      </c>
      <c r="E95" s="16" t="s">
        <v>41</v>
      </c>
      <c r="F95" s="16" t="s">
        <v>42</v>
      </c>
      <c r="G95" s="17" t="s">
        <v>371</v>
      </c>
      <c r="H95" s="16" t="s">
        <v>372</v>
      </c>
      <c r="I95" s="17" t="s">
        <v>381</v>
      </c>
      <c r="J95" s="17" t="s">
        <v>382</v>
      </c>
      <c r="K95" s="13" t="s">
        <v>32</v>
      </c>
      <c r="L95" s="13" t="s">
        <v>22</v>
      </c>
      <c r="M95" s="13" t="s">
        <v>22</v>
      </c>
      <c r="N95" s="29">
        <v>50</v>
      </c>
      <c r="O95" s="13" t="s">
        <v>328</v>
      </c>
    </row>
    <row r="96" s="1" customFormat="1" ht="47.25" spans="1:15">
      <c r="A96" s="13">
        <f t="shared" si="1"/>
        <v>84</v>
      </c>
      <c r="B96" s="17" t="s">
        <v>383</v>
      </c>
      <c r="C96" s="17" t="s">
        <v>24</v>
      </c>
      <c r="D96" s="17" t="s">
        <v>35</v>
      </c>
      <c r="E96" s="17" t="s">
        <v>36</v>
      </c>
      <c r="F96" s="17" t="s">
        <v>27</v>
      </c>
      <c r="G96" s="16" t="s">
        <v>376</v>
      </c>
      <c r="H96" s="16" t="s">
        <v>377</v>
      </c>
      <c r="I96" s="17" t="s">
        <v>384</v>
      </c>
      <c r="J96" s="17" t="s">
        <v>385</v>
      </c>
      <c r="K96" s="13" t="s">
        <v>32</v>
      </c>
      <c r="L96" s="13" t="s">
        <v>22</v>
      </c>
      <c r="M96" s="13" t="s">
        <v>22</v>
      </c>
      <c r="N96" s="29">
        <v>150</v>
      </c>
      <c r="O96" s="13" t="s">
        <v>328</v>
      </c>
    </row>
    <row r="97" s="1" customFormat="1" ht="63" spans="1:15">
      <c r="A97" s="13">
        <f t="shared" si="1"/>
        <v>85</v>
      </c>
      <c r="B97" s="17" t="s">
        <v>386</v>
      </c>
      <c r="C97" s="17" t="s">
        <v>24</v>
      </c>
      <c r="D97" s="17" t="s">
        <v>25</v>
      </c>
      <c r="E97" s="16" t="s">
        <v>41</v>
      </c>
      <c r="F97" s="16" t="s">
        <v>42</v>
      </c>
      <c r="G97" s="17" t="s">
        <v>387</v>
      </c>
      <c r="H97" s="16" t="s">
        <v>388</v>
      </c>
      <c r="I97" s="17" t="s">
        <v>389</v>
      </c>
      <c r="J97" s="17" t="s">
        <v>390</v>
      </c>
      <c r="K97" s="13" t="s">
        <v>32</v>
      </c>
      <c r="L97" s="13" t="s">
        <v>22</v>
      </c>
      <c r="M97" s="13" t="s">
        <v>22</v>
      </c>
      <c r="N97" s="29">
        <v>30</v>
      </c>
      <c r="O97" s="13" t="s">
        <v>328</v>
      </c>
    </row>
    <row r="98" s="1" customFormat="1" ht="31.5" spans="1:15">
      <c r="A98" s="13">
        <f t="shared" si="1"/>
        <v>86</v>
      </c>
      <c r="B98" s="16" t="s">
        <v>391</v>
      </c>
      <c r="C98" s="17" t="s">
        <v>24</v>
      </c>
      <c r="D98" s="17" t="s">
        <v>25</v>
      </c>
      <c r="E98" s="16" t="s">
        <v>41</v>
      </c>
      <c r="F98" s="17" t="s">
        <v>42</v>
      </c>
      <c r="G98" s="16" t="s">
        <v>392</v>
      </c>
      <c r="H98" s="17" t="s">
        <v>393</v>
      </c>
      <c r="I98" s="17" t="s">
        <v>394</v>
      </c>
      <c r="J98" s="17" t="s">
        <v>395</v>
      </c>
      <c r="K98" s="13" t="s">
        <v>32</v>
      </c>
      <c r="L98" s="13" t="s">
        <v>22</v>
      </c>
      <c r="M98" s="13" t="s">
        <v>22</v>
      </c>
      <c r="N98" s="29">
        <v>15</v>
      </c>
      <c r="O98" s="13" t="s">
        <v>396</v>
      </c>
    </row>
    <row r="99" s="1" customFormat="1" ht="47.25" spans="1:15">
      <c r="A99" s="13">
        <f t="shared" si="1"/>
        <v>87</v>
      </c>
      <c r="B99" s="16" t="s">
        <v>397</v>
      </c>
      <c r="C99" s="17" t="s">
        <v>51</v>
      </c>
      <c r="D99" s="16" t="s">
        <v>52</v>
      </c>
      <c r="E99" s="17" t="s">
        <v>280</v>
      </c>
      <c r="F99" s="17" t="s">
        <v>176</v>
      </c>
      <c r="G99" s="16" t="s">
        <v>392</v>
      </c>
      <c r="H99" s="17" t="s">
        <v>398</v>
      </c>
      <c r="I99" s="17" t="s">
        <v>399</v>
      </c>
      <c r="J99" s="17" t="s">
        <v>400</v>
      </c>
      <c r="K99" s="13" t="s">
        <v>32</v>
      </c>
      <c r="L99" s="13" t="s">
        <v>22</v>
      </c>
      <c r="M99" s="13" t="s">
        <v>22</v>
      </c>
      <c r="N99" s="29">
        <v>30</v>
      </c>
      <c r="O99" s="13" t="s">
        <v>396</v>
      </c>
    </row>
    <row r="100" s="1" customFormat="1" ht="31.5" spans="1:15">
      <c r="A100" s="13">
        <f t="shared" si="1"/>
        <v>88</v>
      </c>
      <c r="B100" s="16" t="s">
        <v>401</v>
      </c>
      <c r="C100" s="17" t="s">
        <v>24</v>
      </c>
      <c r="D100" s="17" t="s">
        <v>25</v>
      </c>
      <c r="E100" s="16" t="s">
        <v>41</v>
      </c>
      <c r="F100" s="17" t="s">
        <v>42</v>
      </c>
      <c r="G100" s="16" t="s">
        <v>402</v>
      </c>
      <c r="H100" s="17" t="s">
        <v>403</v>
      </c>
      <c r="I100" s="17" t="s">
        <v>404</v>
      </c>
      <c r="J100" s="17" t="s">
        <v>405</v>
      </c>
      <c r="K100" s="13" t="s">
        <v>32</v>
      </c>
      <c r="L100" s="13" t="s">
        <v>22</v>
      </c>
      <c r="M100" s="13" t="s">
        <v>22</v>
      </c>
      <c r="N100" s="29">
        <v>50</v>
      </c>
      <c r="O100" s="13" t="s">
        <v>396</v>
      </c>
    </row>
    <row r="101" s="1" customFormat="1" ht="47.25" spans="1:15">
      <c r="A101" s="13">
        <f t="shared" si="1"/>
        <v>89</v>
      </c>
      <c r="B101" s="16" t="s">
        <v>406</v>
      </c>
      <c r="C101" s="17" t="s">
        <v>51</v>
      </c>
      <c r="D101" s="17" t="s">
        <v>52</v>
      </c>
      <c r="E101" s="17" t="s">
        <v>407</v>
      </c>
      <c r="F101" s="17" t="s">
        <v>42</v>
      </c>
      <c r="G101" s="16" t="s">
        <v>408</v>
      </c>
      <c r="H101" s="17" t="s">
        <v>409</v>
      </c>
      <c r="I101" s="17" t="s">
        <v>410</v>
      </c>
      <c r="J101" s="17" t="s">
        <v>411</v>
      </c>
      <c r="K101" s="13" t="s">
        <v>32</v>
      </c>
      <c r="L101" s="13" t="s">
        <v>22</v>
      </c>
      <c r="M101" s="13" t="s">
        <v>22</v>
      </c>
      <c r="N101" s="29">
        <v>35</v>
      </c>
      <c r="O101" s="13" t="s">
        <v>396</v>
      </c>
    </row>
    <row r="102" s="1" customFormat="1" ht="31.5" spans="1:15">
      <c r="A102" s="13">
        <f t="shared" si="1"/>
        <v>90</v>
      </c>
      <c r="B102" s="16" t="s">
        <v>412</v>
      </c>
      <c r="C102" s="17" t="s">
        <v>24</v>
      </c>
      <c r="D102" s="17" t="s">
        <v>25</v>
      </c>
      <c r="E102" s="16" t="s">
        <v>41</v>
      </c>
      <c r="F102" s="17" t="s">
        <v>42</v>
      </c>
      <c r="G102" s="16" t="s">
        <v>408</v>
      </c>
      <c r="H102" s="17" t="s">
        <v>413</v>
      </c>
      <c r="I102" s="17" t="s">
        <v>414</v>
      </c>
      <c r="J102" s="17" t="s">
        <v>415</v>
      </c>
      <c r="K102" s="13" t="s">
        <v>32</v>
      </c>
      <c r="L102" s="13" t="s">
        <v>22</v>
      </c>
      <c r="M102" s="13" t="s">
        <v>22</v>
      </c>
      <c r="N102" s="29">
        <v>12</v>
      </c>
      <c r="O102" s="13" t="s">
        <v>396</v>
      </c>
    </row>
    <row r="103" s="1" customFormat="1" ht="31.5" spans="1:15">
      <c r="A103" s="13">
        <f t="shared" si="1"/>
        <v>91</v>
      </c>
      <c r="B103" s="16" t="s">
        <v>416</v>
      </c>
      <c r="C103" s="17" t="s">
        <v>24</v>
      </c>
      <c r="D103" s="17" t="s">
        <v>25</v>
      </c>
      <c r="E103" s="16" t="s">
        <v>41</v>
      </c>
      <c r="F103" s="17" t="s">
        <v>42</v>
      </c>
      <c r="G103" s="16" t="s">
        <v>417</v>
      </c>
      <c r="H103" s="17" t="s">
        <v>418</v>
      </c>
      <c r="I103" s="17" t="s">
        <v>419</v>
      </c>
      <c r="J103" s="17" t="s">
        <v>420</v>
      </c>
      <c r="K103" s="13" t="s">
        <v>32</v>
      </c>
      <c r="L103" s="13" t="s">
        <v>22</v>
      </c>
      <c r="M103" s="13" t="s">
        <v>22</v>
      </c>
      <c r="N103" s="29">
        <v>23.8</v>
      </c>
      <c r="O103" s="13" t="s">
        <v>396</v>
      </c>
    </row>
    <row r="104" s="1" customFormat="1" ht="47.25" spans="1:15">
      <c r="A104" s="13">
        <f t="shared" si="1"/>
        <v>92</v>
      </c>
      <c r="B104" s="16" t="s">
        <v>421</v>
      </c>
      <c r="C104" s="15" t="s">
        <v>51</v>
      </c>
      <c r="D104" s="15" t="s">
        <v>52</v>
      </c>
      <c r="E104" s="15" t="s">
        <v>53</v>
      </c>
      <c r="F104" s="17" t="s">
        <v>176</v>
      </c>
      <c r="G104" s="16" t="s">
        <v>417</v>
      </c>
      <c r="H104" s="17" t="s">
        <v>418</v>
      </c>
      <c r="I104" s="17" t="s">
        <v>422</v>
      </c>
      <c r="J104" s="17" t="s">
        <v>423</v>
      </c>
      <c r="K104" s="13" t="s">
        <v>32</v>
      </c>
      <c r="L104" s="13" t="s">
        <v>22</v>
      </c>
      <c r="M104" s="13" t="s">
        <v>22</v>
      </c>
      <c r="N104" s="29">
        <v>30.4</v>
      </c>
      <c r="O104" s="13" t="s">
        <v>396</v>
      </c>
    </row>
    <row r="105" s="1" customFormat="1" ht="31.5" spans="1:15">
      <c r="A105" s="13">
        <f t="shared" si="1"/>
        <v>93</v>
      </c>
      <c r="B105" s="16" t="s">
        <v>424</v>
      </c>
      <c r="C105" s="17" t="s">
        <v>24</v>
      </c>
      <c r="D105" s="17" t="s">
        <v>25</v>
      </c>
      <c r="E105" s="16" t="s">
        <v>41</v>
      </c>
      <c r="F105" s="17" t="s">
        <v>42</v>
      </c>
      <c r="G105" s="16" t="s">
        <v>425</v>
      </c>
      <c r="H105" s="17" t="s">
        <v>426</v>
      </c>
      <c r="I105" s="17" t="s">
        <v>427</v>
      </c>
      <c r="J105" s="17" t="s">
        <v>428</v>
      </c>
      <c r="K105" s="13" t="s">
        <v>32</v>
      </c>
      <c r="L105" s="13" t="s">
        <v>22</v>
      </c>
      <c r="M105" s="13" t="s">
        <v>22</v>
      </c>
      <c r="N105" s="29">
        <v>15</v>
      </c>
      <c r="O105" s="13" t="s">
        <v>396</v>
      </c>
    </row>
    <row r="106" s="1" customFormat="1" ht="47.25" spans="1:15">
      <c r="A106" s="13">
        <f t="shared" si="1"/>
        <v>94</v>
      </c>
      <c r="B106" s="16" t="s">
        <v>429</v>
      </c>
      <c r="C106" s="15" t="s">
        <v>51</v>
      </c>
      <c r="D106" s="15" t="s">
        <v>52</v>
      </c>
      <c r="E106" s="16" t="s">
        <v>53</v>
      </c>
      <c r="F106" s="17" t="s">
        <v>176</v>
      </c>
      <c r="G106" s="16" t="s">
        <v>425</v>
      </c>
      <c r="H106" s="17" t="s">
        <v>430</v>
      </c>
      <c r="I106" s="17" t="s">
        <v>431</v>
      </c>
      <c r="J106" s="17" t="s">
        <v>432</v>
      </c>
      <c r="K106" s="13" t="s">
        <v>32</v>
      </c>
      <c r="L106" s="13" t="s">
        <v>22</v>
      </c>
      <c r="M106" s="13" t="s">
        <v>22</v>
      </c>
      <c r="N106" s="29">
        <v>50</v>
      </c>
      <c r="O106" s="13" t="s">
        <v>396</v>
      </c>
    </row>
    <row r="107" s="1" customFormat="1" ht="31.5" spans="1:15">
      <c r="A107" s="13">
        <f t="shared" si="1"/>
        <v>95</v>
      </c>
      <c r="B107" s="16" t="s">
        <v>433</v>
      </c>
      <c r="C107" s="17" t="s">
        <v>24</v>
      </c>
      <c r="D107" s="17" t="s">
        <v>25</v>
      </c>
      <c r="E107" s="16" t="s">
        <v>41</v>
      </c>
      <c r="F107" s="17" t="s">
        <v>42</v>
      </c>
      <c r="G107" s="16" t="s">
        <v>434</v>
      </c>
      <c r="H107" s="17" t="s">
        <v>435</v>
      </c>
      <c r="I107" s="17" t="s">
        <v>394</v>
      </c>
      <c r="J107" s="17" t="s">
        <v>436</v>
      </c>
      <c r="K107" s="13" t="s">
        <v>32</v>
      </c>
      <c r="L107" s="13" t="s">
        <v>22</v>
      </c>
      <c r="M107" s="13" t="s">
        <v>22</v>
      </c>
      <c r="N107" s="29">
        <v>12</v>
      </c>
      <c r="O107" s="13" t="s">
        <v>396</v>
      </c>
    </row>
    <row r="108" s="1" customFormat="1" ht="31.5" spans="1:15">
      <c r="A108" s="13">
        <f t="shared" si="1"/>
        <v>96</v>
      </c>
      <c r="B108" s="16" t="s">
        <v>437</v>
      </c>
      <c r="C108" s="31" t="s">
        <v>24</v>
      </c>
      <c r="D108" s="31" t="s">
        <v>25</v>
      </c>
      <c r="E108" s="38" t="s">
        <v>41</v>
      </c>
      <c r="F108" s="31" t="s">
        <v>42</v>
      </c>
      <c r="G108" s="16" t="s">
        <v>438</v>
      </c>
      <c r="H108" s="17" t="s">
        <v>439</v>
      </c>
      <c r="I108" s="17" t="s">
        <v>440</v>
      </c>
      <c r="J108" s="17" t="s">
        <v>441</v>
      </c>
      <c r="K108" s="13" t="s">
        <v>32</v>
      </c>
      <c r="L108" s="13" t="s">
        <v>22</v>
      </c>
      <c r="M108" s="13" t="s">
        <v>22</v>
      </c>
      <c r="N108" s="29">
        <v>16</v>
      </c>
      <c r="O108" s="13" t="s">
        <v>396</v>
      </c>
    </row>
    <row r="109" s="1" customFormat="1" ht="31.5" spans="1:15">
      <c r="A109" s="13">
        <f t="shared" si="1"/>
        <v>97</v>
      </c>
      <c r="B109" s="16" t="s">
        <v>442</v>
      </c>
      <c r="C109" s="32" t="s">
        <v>24</v>
      </c>
      <c r="D109" s="32" t="s">
        <v>25</v>
      </c>
      <c r="E109" s="39" t="s">
        <v>41</v>
      </c>
      <c r="F109" s="32" t="s">
        <v>42</v>
      </c>
      <c r="G109" s="40" t="s">
        <v>392</v>
      </c>
      <c r="H109" s="17" t="s">
        <v>443</v>
      </c>
      <c r="I109" s="17" t="s">
        <v>394</v>
      </c>
      <c r="J109" s="17" t="s">
        <v>444</v>
      </c>
      <c r="K109" s="13" t="s">
        <v>32</v>
      </c>
      <c r="L109" s="13" t="s">
        <v>22</v>
      </c>
      <c r="M109" s="13" t="s">
        <v>22</v>
      </c>
      <c r="N109" s="29">
        <v>33</v>
      </c>
      <c r="O109" s="13" t="s">
        <v>396</v>
      </c>
    </row>
    <row r="110" s="1" customFormat="1" ht="31.5" spans="1:15">
      <c r="A110" s="13">
        <f t="shared" si="1"/>
        <v>98</v>
      </c>
      <c r="B110" s="16" t="s">
        <v>445</v>
      </c>
      <c r="C110" s="32" t="s">
        <v>24</v>
      </c>
      <c r="D110" s="32" t="s">
        <v>25</v>
      </c>
      <c r="E110" s="39" t="s">
        <v>41</v>
      </c>
      <c r="F110" s="32" t="s">
        <v>42</v>
      </c>
      <c r="G110" s="40" t="s">
        <v>392</v>
      </c>
      <c r="H110" s="17" t="s">
        <v>443</v>
      </c>
      <c r="I110" s="17" t="s">
        <v>394</v>
      </c>
      <c r="J110" s="17" t="s">
        <v>446</v>
      </c>
      <c r="K110" s="13" t="s">
        <v>32</v>
      </c>
      <c r="L110" s="13" t="s">
        <v>22</v>
      </c>
      <c r="M110" s="13" t="s">
        <v>22</v>
      </c>
      <c r="N110" s="29">
        <v>29</v>
      </c>
      <c r="O110" s="13" t="s">
        <v>396</v>
      </c>
    </row>
    <row r="111" s="1" customFormat="1" ht="31.5" spans="1:15">
      <c r="A111" s="13">
        <f t="shared" si="1"/>
        <v>99</v>
      </c>
      <c r="B111" s="16" t="s">
        <v>447</v>
      </c>
      <c r="C111" s="32" t="s">
        <v>24</v>
      </c>
      <c r="D111" s="32" t="s">
        <v>25</v>
      </c>
      <c r="E111" s="39" t="s">
        <v>41</v>
      </c>
      <c r="F111" s="32" t="s">
        <v>42</v>
      </c>
      <c r="G111" s="40" t="s">
        <v>408</v>
      </c>
      <c r="H111" s="17" t="s">
        <v>448</v>
      </c>
      <c r="I111" s="17" t="s">
        <v>394</v>
      </c>
      <c r="J111" s="17" t="s">
        <v>415</v>
      </c>
      <c r="K111" s="13" t="s">
        <v>32</v>
      </c>
      <c r="L111" s="13" t="s">
        <v>22</v>
      </c>
      <c r="M111" s="13" t="s">
        <v>22</v>
      </c>
      <c r="N111" s="29">
        <v>32</v>
      </c>
      <c r="O111" s="13" t="s">
        <v>396</v>
      </c>
    </row>
    <row r="112" s="1" customFormat="1" ht="31.5" spans="1:15">
      <c r="A112" s="13">
        <f t="shared" si="1"/>
        <v>100</v>
      </c>
      <c r="B112" s="16" t="s">
        <v>449</v>
      </c>
      <c r="C112" s="32" t="s">
        <v>24</v>
      </c>
      <c r="D112" s="32" t="s">
        <v>25</v>
      </c>
      <c r="E112" s="39" t="s">
        <v>26</v>
      </c>
      <c r="F112" s="32" t="s">
        <v>176</v>
      </c>
      <c r="G112" s="40" t="s">
        <v>434</v>
      </c>
      <c r="H112" s="17" t="s">
        <v>450</v>
      </c>
      <c r="I112" s="17" t="s">
        <v>451</v>
      </c>
      <c r="J112" s="17" t="s">
        <v>436</v>
      </c>
      <c r="K112" s="13" t="s">
        <v>32</v>
      </c>
      <c r="L112" s="13" t="s">
        <v>22</v>
      </c>
      <c r="M112" s="13" t="s">
        <v>22</v>
      </c>
      <c r="N112" s="29">
        <v>49</v>
      </c>
      <c r="O112" s="13" t="s">
        <v>396</v>
      </c>
    </row>
    <row r="113" s="1" customFormat="1" ht="31.5" spans="1:15">
      <c r="A113" s="13">
        <f t="shared" si="1"/>
        <v>101</v>
      </c>
      <c r="B113" s="16" t="s">
        <v>452</v>
      </c>
      <c r="C113" s="32" t="s">
        <v>24</v>
      </c>
      <c r="D113" s="32" t="s">
        <v>25</v>
      </c>
      <c r="E113" s="39" t="s">
        <v>41</v>
      </c>
      <c r="F113" s="32" t="s">
        <v>42</v>
      </c>
      <c r="G113" s="40" t="s">
        <v>453</v>
      </c>
      <c r="H113" s="17" t="s">
        <v>454</v>
      </c>
      <c r="I113" s="17" t="s">
        <v>394</v>
      </c>
      <c r="J113" s="17" t="s">
        <v>455</v>
      </c>
      <c r="K113" s="13" t="s">
        <v>32</v>
      </c>
      <c r="L113" s="13" t="s">
        <v>22</v>
      </c>
      <c r="M113" s="13" t="s">
        <v>22</v>
      </c>
      <c r="N113" s="29">
        <v>23</v>
      </c>
      <c r="O113" s="13" t="s">
        <v>396</v>
      </c>
    </row>
    <row r="114" s="1" customFormat="1" ht="31.5" spans="1:15">
      <c r="A114" s="13">
        <f t="shared" si="1"/>
        <v>102</v>
      </c>
      <c r="B114" s="33" t="s">
        <v>456</v>
      </c>
      <c r="C114" s="32" t="s">
        <v>24</v>
      </c>
      <c r="D114" s="32" t="s">
        <v>25</v>
      </c>
      <c r="E114" s="39" t="s">
        <v>41</v>
      </c>
      <c r="F114" s="32" t="s">
        <v>42</v>
      </c>
      <c r="G114" s="40" t="s">
        <v>408</v>
      </c>
      <c r="H114" s="17" t="s">
        <v>457</v>
      </c>
      <c r="I114" s="33" t="s">
        <v>192</v>
      </c>
      <c r="J114" s="17" t="s">
        <v>458</v>
      </c>
      <c r="K114" s="13" t="s">
        <v>32</v>
      </c>
      <c r="L114" s="13" t="s">
        <v>22</v>
      </c>
      <c r="M114" s="13" t="s">
        <v>22</v>
      </c>
      <c r="N114" s="29">
        <v>20</v>
      </c>
      <c r="O114" s="13" t="s">
        <v>396</v>
      </c>
    </row>
    <row r="115" s="1" customFormat="1" ht="47.25" spans="1:15">
      <c r="A115" s="13">
        <f t="shared" si="1"/>
        <v>103</v>
      </c>
      <c r="B115" s="16" t="s">
        <v>459</v>
      </c>
      <c r="C115" s="34" t="s">
        <v>51</v>
      </c>
      <c r="D115" s="35" t="s">
        <v>52</v>
      </c>
      <c r="E115" s="35" t="s">
        <v>280</v>
      </c>
      <c r="F115" s="41" t="s">
        <v>176</v>
      </c>
      <c r="G115" s="40" t="s">
        <v>434</v>
      </c>
      <c r="H115" s="17" t="s">
        <v>450</v>
      </c>
      <c r="I115" s="17" t="s">
        <v>460</v>
      </c>
      <c r="J115" s="17" t="s">
        <v>461</v>
      </c>
      <c r="K115" s="13" t="s">
        <v>32</v>
      </c>
      <c r="L115" s="13" t="s">
        <v>22</v>
      </c>
      <c r="M115" s="13" t="s">
        <v>22</v>
      </c>
      <c r="N115" s="29">
        <v>35</v>
      </c>
      <c r="O115" s="13" t="s">
        <v>396</v>
      </c>
    </row>
    <row r="116" s="1" customFormat="1" ht="31.5" spans="1:15">
      <c r="A116" s="13">
        <f t="shared" si="1"/>
        <v>104</v>
      </c>
      <c r="B116" s="16" t="s">
        <v>462</v>
      </c>
      <c r="C116" s="36" t="s">
        <v>24</v>
      </c>
      <c r="D116" s="17" t="s">
        <v>25</v>
      </c>
      <c r="E116" s="16" t="s">
        <v>41</v>
      </c>
      <c r="F116" s="17" t="s">
        <v>42</v>
      </c>
      <c r="G116" s="42" t="s">
        <v>438</v>
      </c>
      <c r="H116" s="17" t="s">
        <v>463</v>
      </c>
      <c r="I116" s="17" t="s">
        <v>440</v>
      </c>
      <c r="J116" s="17" t="s">
        <v>441</v>
      </c>
      <c r="K116" s="13" t="s">
        <v>32</v>
      </c>
      <c r="L116" s="13" t="s">
        <v>22</v>
      </c>
      <c r="M116" s="13" t="s">
        <v>22</v>
      </c>
      <c r="N116" s="29">
        <v>18</v>
      </c>
      <c r="O116" s="13" t="s">
        <v>396</v>
      </c>
    </row>
    <row r="117" s="1" customFormat="1" ht="31.5" spans="1:15">
      <c r="A117" s="13">
        <f t="shared" si="1"/>
        <v>105</v>
      </c>
      <c r="B117" s="16" t="s">
        <v>464</v>
      </c>
      <c r="C117" s="17" t="s">
        <v>24</v>
      </c>
      <c r="D117" s="17" t="s">
        <v>25</v>
      </c>
      <c r="E117" s="16" t="s">
        <v>26</v>
      </c>
      <c r="F117" s="17" t="s">
        <v>176</v>
      </c>
      <c r="G117" s="16" t="s">
        <v>438</v>
      </c>
      <c r="H117" s="17" t="s">
        <v>465</v>
      </c>
      <c r="I117" s="17" t="s">
        <v>466</v>
      </c>
      <c r="J117" s="17" t="s">
        <v>467</v>
      </c>
      <c r="K117" s="13" t="s">
        <v>32</v>
      </c>
      <c r="L117" s="13" t="s">
        <v>22</v>
      </c>
      <c r="M117" s="13" t="s">
        <v>22</v>
      </c>
      <c r="N117" s="29">
        <v>75</v>
      </c>
      <c r="O117" s="13" t="s">
        <v>396</v>
      </c>
    </row>
    <row r="118" s="1" customFormat="1" ht="31.5" spans="1:15">
      <c r="A118" s="13">
        <f t="shared" si="1"/>
        <v>106</v>
      </c>
      <c r="B118" s="16" t="s">
        <v>468</v>
      </c>
      <c r="C118" s="37" t="s">
        <v>24</v>
      </c>
      <c r="D118" s="37" t="s">
        <v>35</v>
      </c>
      <c r="E118" s="37" t="s">
        <v>36</v>
      </c>
      <c r="F118" s="17" t="s">
        <v>469</v>
      </c>
      <c r="G118" s="16" t="s">
        <v>470</v>
      </c>
      <c r="H118" s="17" t="s">
        <v>471</v>
      </c>
      <c r="I118" s="17" t="s">
        <v>472</v>
      </c>
      <c r="J118" s="17" t="s">
        <v>473</v>
      </c>
      <c r="K118" s="13" t="s">
        <v>32</v>
      </c>
      <c r="L118" s="13" t="s">
        <v>22</v>
      </c>
      <c r="M118" s="13" t="s">
        <v>22</v>
      </c>
      <c r="N118" s="29">
        <v>50</v>
      </c>
      <c r="O118" s="13" t="s">
        <v>396</v>
      </c>
    </row>
    <row r="119" s="1" customFormat="1" ht="31.5" spans="1:15">
      <c r="A119" s="13">
        <f t="shared" si="1"/>
        <v>107</v>
      </c>
      <c r="B119" s="16" t="s">
        <v>474</v>
      </c>
      <c r="C119" s="17" t="s">
        <v>24</v>
      </c>
      <c r="D119" s="17" t="s">
        <v>25</v>
      </c>
      <c r="E119" s="16" t="s">
        <v>41</v>
      </c>
      <c r="F119" s="17" t="s">
        <v>42</v>
      </c>
      <c r="G119" s="16" t="s">
        <v>453</v>
      </c>
      <c r="H119" s="17" t="s">
        <v>475</v>
      </c>
      <c r="I119" s="17" t="s">
        <v>476</v>
      </c>
      <c r="J119" s="17" t="s">
        <v>477</v>
      </c>
      <c r="K119" s="13" t="s">
        <v>32</v>
      </c>
      <c r="L119" s="13" t="s">
        <v>22</v>
      </c>
      <c r="M119" s="13" t="s">
        <v>22</v>
      </c>
      <c r="N119" s="29">
        <v>35</v>
      </c>
      <c r="O119" s="13" t="s">
        <v>396</v>
      </c>
    </row>
    <row r="120" s="1" customFormat="1" ht="31.5" spans="1:15">
      <c r="A120" s="13">
        <f t="shared" si="1"/>
        <v>108</v>
      </c>
      <c r="B120" s="16" t="s">
        <v>478</v>
      </c>
      <c r="C120" s="17" t="s">
        <v>24</v>
      </c>
      <c r="D120" s="17" t="s">
        <v>25</v>
      </c>
      <c r="E120" s="16" t="s">
        <v>41</v>
      </c>
      <c r="F120" s="17" t="s">
        <v>42</v>
      </c>
      <c r="G120" s="16" t="s">
        <v>453</v>
      </c>
      <c r="H120" s="17" t="s">
        <v>479</v>
      </c>
      <c r="I120" s="17" t="s">
        <v>394</v>
      </c>
      <c r="J120" s="17" t="s">
        <v>455</v>
      </c>
      <c r="K120" s="13" t="s">
        <v>32</v>
      </c>
      <c r="L120" s="13" t="s">
        <v>22</v>
      </c>
      <c r="M120" s="13" t="s">
        <v>22</v>
      </c>
      <c r="N120" s="29">
        <v>23</v>
      </c>
      <c r="O120" s="13" t="s">
        <v>396</v>
      </c>
    </row>
    <row r="121" s="1" customFormat="1" ht="35" customHeight="1" spans="1:15">
      <c r="A121" s="13">
        <f t="shared" si="1"/>
        <v>109</v>
      </c>
      <c r="B121" s="16" t="s">
        <v>480</v>
      </c>
      <c r="C121" s="17" t="s">
        <v>51</v>
      </c>
      <c r="D121" s="17" t="s">
        <v>52</v>
      </c>
      <c r="E121" s="17" t="s">
        <v>280</v>
      </c>
      <c r="F121" s="17" t="s">
        <v>27</v>
      </c>
      <c r="G121" s="16" t="s">
        <v>453</v>
      </c>
      <c r="H121" s="17" t="s">
        <v>481</v>
      </c>
      <c r="I121" s="17" t="s">
        <v>482</v>
      </c>
      <c r="J121" s="17" t="s">
        <v>483</v>
      </c>
      <c r="K121" s="13" t="s">
        <v>32</v>
      </c>
      <c r="L121" s="13" t="s">
        <v>22</v>
      </c>
      <c r="M121" s="13" t="s">
        <v>22</v>
      </c>
      <c r="N121" s="29">
        <v>130</v>
      </c>
      <c r="O121" s="13" t="s">
        <v>396</v>
      </c>
    </row>
    <row r="122" s="1" customFormat="1" ht="31.5" spans="1:15">
      <c r="A122" s="13">
        <f t="shared" si="1"/>
        <v>110</v>
      </c>
      <c r="B122" s="17" t="s">
        <v>484</v>
      </c>
      <c r="C122" s="17" t="s">
        <v>24</v>
      </c>
      <c r="D122" s="17" t="s">
        <v>25</v>
      </c>
      <c r="E122" s="16" t="s">
        <v>41</v>
      </c>
      <c r="F122" s="17" t="s">
        <v>42</v>
      </c>
      <c r="G122" s="16" t="s">
        <v>434</v>
      </c>
      <c r="H122" s="17" t="s">
        <v>485</v>
      </c>
      <c r="I122" s="17" t="s">
        <v>486</v>
      </c>
      <c r="J122" s="17" t="s">
        <v>487</v>
      </c>
      <c r="K122" s="13" t="s">
        <v>32</v>
      </c>
      <c r="L122" s="13" t="s">
        <v>22</v>
      </c>
      <c r="M122" s="13" t="s">
        <v>22</v>
      </c>
      <c r="N122" s="29">
        <v>18</v>
      </c>
      <c r="O122" s="13" t="s">
        <v>396</v>
      </c>
    </row>
    <row r="123" s="1" customFormat="1" ht="31.5" spans="1:15">
      <c r="A123" s="13">
        <f t="shared" si="1"/>
        <v>111</v>
      </c>
      <c r="B123" s="17" t="s">
        <v>488</v>
      </c>
      <c r="C123" s="17" t="s">
        <v>24</v>
      </c>
      <c r="D123" s="17" t="s">
        <v>25</v>
      </c>
      <c r="E123" s="16" t="s">
        <v>41</v>
      </c>
      <c r="F123" s="17" t="s">
        <v>42</v>
      </c>
      <c r="G123" s="16" t="s">
        <v>434</v>
      </c>
      <c r="H123" s="17" t="s">
        <v>489</v>
      </c>
      <c r="I123" s="17" t="s">
        <v>490</v>
      </c>
      <c r="J123" s="17" t="s">
        <v>491</v>
      </c>
      <c r="K123" s="13" t="s">
        <v>32</v>
      </c>
      <c r="L123" s="13" t="s">
        <v>22</v>
      </c>
      <c r="M123" s="13" t="s">
        <v>22</v>
      </c>
      <c r="N123" s="29">
        <v>10</v>
      </c>
      <c r="O123" s="13" t="s">
        <v>396</v>
      </c>
    </row>
    <row r="124" s="1" customFormat="1" ht="31.5" spans="1:15">
      <c r="A124" s="13">
        <f t="shared" si="1"/>
        <v>112</v>
      </c>
      <c r="B124" s="17" t="s">
        <v>492</v>
      </c>
      <c r="C124" s="17" t="s">
        <v>24</v>
      </c>
      <c r="D124" s="17" t="s">
        <v>35</v>
      </c>
      <c r="E124" s="17" t="s">
        <v>330</v>
      </c>
      <c r="F124" s="17" t="s">
        <v>27</v>
      </c>
      <c r="G124" s="16" t="s">
        <v>408</v>
      </c>
      <c r="H124" s="17" t="s">
        <v>493</v>
      </c>
      <c r="I124" s="17" t="s">
        <v>494</v>
      </c>
      <c r="J124" s="17" t="s">
        <v>495</v>
      </c>
      <c r="K124" s="13" t="s">
        <v>32</v>
      </c>
      <c r="L124" s="13" t="s">
        <v>22</v>
      </c>
      <c r="M124" s="13" t="s">
        <v>22</v>
      </c>
      <c r="N124" s="29">
        <v>135</v>
      </c>
      <c r="O124" s="13" t="s">
        <v>396</v>
      </c>
    </row>
    <row r="125" s="1" customFormat="1" ht="31.5" spans="1:15">
      <c r="A125" s="13">
        <f t="shared" si="1"/>
        <v>113</v>
      </c>
      <c r="B125" s="17" t="s">
        <v>496</v>
      </c>
      <c r="C125" s="17" t="s">
        <v>24</v>
      </c>
      <c r="D125" s="17" t="s">
        <v>35</v>
      </c>
      <c r="E125" s="17" t="s">
        <v>330</v>
      </c>
      <c r="F125" s="17" t="s">
        <v>27</v>
      </c>
      <c r="G125" s="16" t="s">
        <v>470</v>
      </c>
      <c r="H125" s="17" t="s">
        <v>497</v>
      </c>
      <c r="I125" s="17" t="s">
        <v>498</v>
      </c>
      <c r="J125" s="17" t="s">
        <v>495</v>
      </c>
      <c r="K125" s="13" t="s">
        <v>32</v>
      </c>
      <c r="L125" s="13" t="s">
        <v>22</v>
      </c>
      <c r="M125" s="13" t="s">
        <v>22</v>
      </c>
      <c r="N125" s="29">
        <v>158</v>
      </c>
      <c r="O125" s="13" t="s">
        <v>396</v>
      </c>
    </row>
    <row r="126" s="1" customFormat="1" ht="63" spans="1:15">
      <c r="A126" s="13">
        <f t="shared" si="1"/>
        <v>114</v>
      </c>
      <c r="B126" s="17" t="s">
        <v>499</v>
      </c>
      <c r="C126" s="17" t="s">
        <v>51</v>
      </c>
      <c r="D126" s="16" t="s">
        <v>52</v>
      </c>
      <c r="E126" s="16" t="s">
        <v>280</v>
      </c>
      <c r="F126" s="17" t="s">
        <v>27</v>
      </c>
      <c r="G126" s="16" t="s">
        <v>500</v>
      </c>
      <c r="H126" s="17" t="s">
        <v>501</v>
      </c>
      <c r="I126" s="17" t="s">
        <v>502</v>
      </c>
      <c r="J126" s="17" t="s">
        <v>467</v>
      </c>
      <c r="K126" s="13" t="s">
        <v>32</v>
      </c>
      <c r="L126" s="13" t="s">
        <v>22</v>
      </c>
      <c r="M126" s="13" t="s">
        <v>22</v>
      </c>
      <c r="N126" s="29">
        <v>50</v>
      </c>
      <c r="O126" s="13" t="s">
        <v>396</v>
      </c>
    </row>
    <row r="127" s="1" customFormat="1" ht="47.25" spans="1:15">
      <c r="A127" s="13">
        <f t="shared" si="1"/>
        <v>115</v>
      </c>
      <c r="B127" s="17" t="s">
        <v>503</v>
      </c>
      <c r="C127" s="17" t="s">
        <v>24</v>
      </c>
      <c r="D127" s="17" t="s">
        <v>25</v>
      </c>
      <c r="E127" s="16" t="s">
        <v>41</v>
      </c>
      <c r="F127" s="17" t="s">
        <v>42</v>
      </c>
      <c r="G127" s="17" t="s">
        <v>504</v>
      </c>
      <c r="H127" s="17" t="s">
        <v>505</v>
      </c>
      <c r="I127" s="17" t="s">
        <v>506</v>
      </c>
      <c r="J127" s="17" t="s">
        <v>507</v>
      </c>
      <c r="K127" s="17" t="s">
        <v>32</v>
      </c>
      <c r="L127" s="17" t="s">
        <v>22</v>
      </c>
      <c r="M127" s="13" t="s">
        <v>22</v>
      </c>
      <c r="N127" s="43">
        <v>20</v>
      </c>
      <c r="O127" s="13" t="s">
        <v>508</v>
      </c>
    </row>
    <row r="128" s="1" customFormat="1" ht="78.75" spans="1:15">
      <c r="A128" s="13">
        <f t="shared" si="1"/>
        <v>116</v>
      </c>
      <c r="B128" s="17" t="s">
        <v>509</v>
      </c>
      <c r="C128" s="17" t="s">
        <v>24</v>
      </c>
      <c r="D128" s="17" t="s">
        <v>25</v>
      </c>
      <c r="E128" s="16" t="s">
        <v>41</v>
      </c>
      <c r="F128" s="17" t="s">
        <v>42</v>
      </c>
      <c r="G128" s="17" t="s">
        <v>510</v>
      </c>
      <c r="H128" s="17" t="s">
        <v>511</v>
      </c>
      <c r="I128" s="17" t="s">
        <v>506</v>
      </c>
      <c r="J128" s="17" t="s">
        <v>512</v>
      </c>
      <c r="K128" s="17" t="s">
        <v>32</v>
      </c>
      <c r="L128" s="17" t="s">
        <v>22</v>
      </c>
      <c r="M128" s="13" t="s">
        <v>22</v>
      </c>
      <c r="N128" s="43">
        <v>20</v>
      </c>
      <c r="O128" s="13" t="s">
        <v>508</v>
      </c>
    </row>
    <row r="129" s="1" customFormat="1" ht="31.5" spans="1:15">
      <c r="A129" s="13">
        <f t="shared" si="1"/>
        <v>117</v>
      </c>
      <c r="B129" s="17" t="s">
        <v>513</v>
      </c>
      <c r="C129" s="17" t="s">
        <v>24</v>
      </c>
      <c r="D129" s="17" t="s">
        <v>25</v>
      </c>
      <c r="E129" s="16" t="s">
        <v>41</v>
      </c>
      <c r="F129" s="17" t="s">
        <v>42</v>
      </c>
      <c r="G129" s="17" t="s">
        <v>514</v>
      </c>
      <c r="H129" s="17" t="s">
        <v>515</v>
      </c>
      <c r="I129" s="17" t="s">
        <v>506</v>
      </c>
      <c r="J129" s="17" t="s">
        <v>516</v>
      </c>
      <c r="K129" s="17" t="s">
        <v>32</v>
      </c>
      <c r="L129" s="17" t="s">
        <v>22</v>
      </c>
      <c r="M129" s="13" t="s">
        <v>22</v>
      </c>
      <c r="N129" s="43">
        <v>20</v>
      </c>
      <c r="O129" s="13" t="s">
        <v>508</v>
      </c>
    </row>
    <row r="130" s="1" customFormat="1" ht="47.25" spans="1:15">
      <c r="A130" s="13">
        <f t="shared" si="1"/>
        <v>118</v>
      </c>
      <c r="B130" s="17" t="s">
        <v>517</v>
      </c>
      <c r="C130" s="17" t="s">
        <v>24</v>
      </c>
      <c r="D130" s="16" t="s">
        <v>25</v>
      </c>
      <c r="E130" s="16" t="s">
        <v>26</v>
      </c>
      <c r="F130" s="17" t="s">
        <v>42</v>
      </c>
      <c r="G130" s="17" t="s">
        <v>518</v>
      </c>
      <c r="H130" s="17" t="s">
        <v>519</v>
      </c>
      <c r="I130" s="17" t="s">
        <v>520</v>
      </c>
      <c r="J130" s="17" t="s">
        <v>521</v>
      </c>
      <c r="K130" s="17" t="s">
        <v>32</v>
      </c>
      <c r="L130" s="17" t="s">
        <v>22</v>
      </c>
      <c r="M130" s="13" t="s">
        <v>22</v>
      </c>
      <c r="N130" s="43">
        <v>70</v>
      </c>
      <c r="O130" s="13" t="s">
        <v>508</v>
      </c>
    </row>
    <row r="131" s="1" customFormat="1" ht="31.5" spans="1:15">
      <c r="A131" s="13">
        <f t="shared" si="1"/>
        <v>119</v>
      </c>
      <c r="B131" s="17" t="s">
        <v>522</v>
      </c>
      <c r="C131" s="17" t="s">
        <v>24</v>
      </c>
      <c r="D131" s="16" t="s">
        <v>25</v>
      </c>
      <c r="E131" s="16" t="s">
        <v>26</v>
      </c>
      <c r="F131" s="17" t="s">
        <v>27</v>
      </c>
      <c r="G131" s="17" t="s">
        <v>504</v>
      </c>
      <c r="H131" s="17" t="s">
        <v>505</v>
      </c>
      <c r="I131" s="17" t="s">
        <v>523</v>
      </c>
      <c r="J131" s="17" t="s">
        <v>524</v>
      </c>
      <c r="K131" s="17" t="s">
        <v>32</v>
      </c>
      <c r="L131" s="17" t="s">
        <v>22</v>
      </c>
      <c r="M131" s="13" t="s">
        <v>22</v>
      </c>
      <c r="N131" s="43">
        <v>20</v>
      </c>
      <c r="O131" s="13" t="s">
        <v>508</v>
      </c>
    </row>
    <row r="132" s="1" customFormat="1" ht="31.5" spans="1:15">
      <c r="A132" s="13">
        <f t="shared" si="1"/>
        <v>120</v>
      </c>
      <c r="B132" s="17" t="s">
        <v>525</v>
      </c>
      <c r="C132" s="17" t="s">
        <v>24</v>
      </c>
      <c r="D132" s="16" t="s">
        <v>25</v>
      </c>
      <c r="E132" s="16" t="s">
        <v>26</v>
      </c>
      <c r="F132" s="17" t="s">
        <v>27</v>
      </c>
      <c r="G132" s="17" t="s">
        <v>510</v>
      </c>
      <c r="H132" s="17" t="s">
        <v>511</v>
      </c>
      <c r="I132" s="17" t="s">
        <v>526</v>
      </c>
      <c r="J132" s="17" t="s">
        <v>527</v>
      </c>
      <c r="K132" s="17" t="s">
        <v>32</v>
      </c>
      <c r="L132" s="17" t="s">
        <v>22</v>
      </c>
      <c r="M132" s="13" t="s">
        <v>22</v>
      </c>
      <c r="N132" s="43">
        <v>40</v>
      </c>
      <c r="O132" s="13" t="s">
        <v>508</v>
      </c>
    </row>
    <row r="133" s="1" customFormat="1" ht="31.5" spans="1:15">
      <c r="A133" s="13">
        <f t="shared" si="1"/>
        <v>121</v>
      </c>
      <c r="B133" s="44" t="s">
        <v>528</v>
      </c>
      <c r="C133" s="17" t="s">
        <v>24</v>
      </c>
      <c r="D133" s="16" t="s">
        <v>25</v>
      </c>
      <c r="E133" s="16" t="s">
        <v>26</v>
      </c>
      <c r="F133" s="17" t="s">
        <v>27</v>
      </c>
      <c r="G133" s="17" t="s">
        <v>529</v>
      </c>
      <c r="H133" s="17" t="s">
        <v>530</v>
      </c>
      <c r="I133" s="17" t="s">
        <v>531</v>
      </c>
      <c r="J133" s="17" t="s">
        <v>532</v>
      </c>
      <c r="K133" s="17" t="s">
        <v>32</v>
      </c>
      <c r="L133" s="17" t="s">
        <v>22</v>
      </c>
      <c r="M133" s="13" t="s">
        <v>22</v>
      </c>
      <c r="N133" s="43">
        <v>8</v>
      </c>
      <c r="O133" s="13" t="s">
        <v>508</v>
      </c>
    </row>
    <row r="134" s="1" customFormat="1" ht="31.5" spans="1:15">
      <c r="A134" s="13">
        <f t="shared" si="1"/>
        <v>122</v>
      </c>
      <c r="B134" s="44" t="s">
        <v>533</v>
      </c>
      <c r="C134" s="17" t="s">
        <v>24</v>
      </c>
      <c r="D134" s="16" t="s">
        <v>25</v>
      </c>
      <c r="E134" s="16" t="s">
        <v>26</v>
      </c>
      <c r="F134" s="17" t="s">
        <v>27</v>
      </c>
      <c r="G134" s="17" t="s">
        <v>534</v>
      </c>
      <c r="H134" s="17" t="s">
        <v>535</v>
      </c>
      <c r="I134" s="17" t="s">
        <v>526</v>
      </c>
      <c r="J134" s="17" t="s">
        <v>536</v>
      </c>
      <c r="K134" s="17" t="s">
        <v>32</v>
      </c>
      <c r="L134" s="17" t="s">
        <v>22</v>
      </c>
      <c r="M134" s="13" t="s">
        <v>22</v>
      </c>
      <c r="N134" s="43">
        <v>40</v>
      </c>
      <c r="O134" s="13" t="s">
        <v>508</v>
      </c>
    </row>
    <row r="135" s="1" customFormat="1" ht="31.5" spans="1:15">
      <c r="A135" s="13">
        <f t="shared" si="1"/>
        <v>123</v>
      </c>
      <c r="B135" s="44" t="s">
        <v>537</v>
      </c>
      <c r="C135" s="17" t="s">
        <v>24</v>
      </c>
      <c r="D135" s="16" t="s">
        <v>25</v>
      </c>
      <c r="E135" s="16" t="s">
        <v>26</v>
      </c>
      <c r="F135" s="17" t="s">
        <v>27</v>
      </c>
      <c r="G135" s="17" t="s">
        <v>538</v>
      </c>
      <c r="H135" s="17" t="s">
        <v>539</v>
      </c>
      <c r="I135" s="17" t="s">
        <v>540</v>
      </c>
      <c r="J135" s="17" t="s">
        <v>541</v>
      </c>
      <c r="K135" s="17" t="s">
        <v>32</v>
      </c>
      <c r="L135" s="17" t="s">
        <v>22</v>
      </c>
      <c r="M135" s="13" t="s">
        <v>22</v>
      </c>
      <c r="N135" s="43">
        <v>50</v>
      </c>
      <c r="O135" s="13" t="s">
        <v>508</v>
      </c>
    </row>
    <row r="136" s="1" customFormat="1" ht="31.5" spans="1:15">
      <c r="A136" s="13">
        <f t="shared" si="1"/>
        <v>124</v>
      </c>
      <c r="B136" s="17" t="s">
        <v>542</v>
      </c>
      <c r="C136" s="17" t="s">
        <v>24</v>
      </c>
      <c r="D136" s="16" t="s">
        <v>25</v>
      </c>
      <c r="E136" s="16" t="s">
        <v>26</v>
      </c>
      <c r="F136" s="17" t="s">
        <v>27</v>
      </c>
      <c r="G136" s="17" t="s">
        <v>543</v>
      </c>
      <c r="H136" s="17" t="s">
        <v>544</v>
      </c>
      <c r="I136" s="17" t="s">
        <v>545</v>
      </c>
      <c r="J136" s="17" t="s">
        <v>546</v>
      </c>
      <c r="K136" s="17" t="s">
        <v>32</v>
      </c>
      <c r="L136" s="17" t="s">
        <v>22</v>
      </c>
      <c r="M136" s="13" t="s">
        <v>22</v>
      </c>
      <c r="N136" s="43">
        <v>25</v>
      </c>
      <c r="O136" s="13" t="s">
        <v>508</v>
      </c>
    </row>
    <row r="137" s="1" customFormat="1" ht="31.5" spans="1:15">
      <c r="A137" s="13">
        <f t="shared" si="1"/>
        <v>125</v>
      </c>
      <c r="B137" s="17" t="s">
        <v>547</v>
      </c>
      <c r="C137" s="17" t="s">
        <v>24</v>
      </c>
      <c r="D137" s="16" t="s">
        <v>25</v>
      </c>
      <c r="E137" s="16" t="s">
        <v>26</v>
      </c>
      <c r="F137" s="17" t="s">
        <v>27</v>
      </c>
      <c r="G137" s="17" t="s">
        <v>548</v>
      </c>
      <c r="H137" s="17" t="s">
        <v>549</v>
      </c>
      <c r="I137" s="17" t="s">
        <v>550</v>
      </c>
      <c r="J137" s="17" t="s">
        <v>551</v>
      </c>
      <c r="K137" s="17" t="s">
        <v>32</v>
      </c>
      <c r="L137" s="17" t="s">
        <v>22</v>
      </c>
      <c r="M137" s="13" t="s">
        <v>22</v>
      </c>
      <c r="N137" s="43">
        <v>12</v>
      </c>
      <c r="O137" s="13" t="s">
        <v>508</v>
      </c>
    </row>
    <row r="138" s="1" customFormat="1" ht="31.5" spans="1:15">
      <c r="A138" s="13">
        <f t="shared" si="1"/>
        <v>126</v>
      </c>
      <c r="B138" s="17" t="s">
        <v>552</v>
      </c>
      <c r="C138" s="17" t="s">
        <v>51</v>
      </c>
      <c r="D138" s="17" t="s">
        <v>162</v>
      </c>
      <c r="E138" s="17" t="s">
        <v>163</v>
      </c>
      <c r="F138" s="17" t="s">
        <v>553</v>
      </c>
      <c r="G138" s="17" t="s">
        <v>518</v>
      </c>
      <c r="H138" s="17" t="s">
        <v>519</v>
      </c>
      <c r="I138" s="17" t="s">
        <v>554</v>
      </c>
      <c r="J138" s="17" t="s">
        <v>555</v>
      </c>
      <c r="K138" s="17" t="s">
        <v>32</v>
      </c>
      <c r="L138" s="17" t="s">
        <v>22</v>
      </c>
      <c r="M138" s="13" t="s">
        <v>22</v>
      </c>
      <c r="N138" s="43">
        <v>20</v>
      </c>
      <c r="O138" s="13" t="s">
        <v>508</v>
      </c>
    </row>
    <row r="139" s="1" customFormat="1" ht="63" spans="1:15">
      <c r="A139" s="13">
        <f t="shared" si="1"/>
        <v>127</v>
      </c>
      <c r="B139" s="17" t="s">
        <v>556</v>
      </c>
      <c r="C139" s="17" t="s">
        <v>51</v>
      </c>
      <c r="D139" s="17" t="s">
        <v>162</v>
      </c>
      <c r="E139" s="17" t="s">
        <v>163</v>
      </c>
      <c r="F139" s="17" t="s">
        <v>553</v>
      </c>
      <c r="G139" s="17" t="s">
        <v>557</v>
      </c>
      <c r="H139" s="17" t="s">
        <v>558</v>
      </c>
      <c r="I139" s="17" t="s">
        <v>559</v>
      </c>
      <c r="J139" s="17" t="s">
        <v>560</v>
      </c>
      <c r="K139" s="17" t="s">
        <v>32</v>
      </c>
      <c r="L139" s="17" t="s">
        <v>22</v>
      </c>
      <c r="M139" s="13" t="s">
        <v>22</v>
      </c>
      <c r="N139" s="43">
        <v>26</v>
      </c>
      <c r="O139" s="13" t="s">
        <v>508</v>
      </c>
    </row>
    <row r="140" s="1" customFormat="1" ht="63" spans="1:15">
      <c r="A140" s="13">
        <f t="shared" si="1"/>
        <v>128</v>
      </c>
      <c r="B140" s="17" t="s">
        <v>561</v>
      </c>
      <c r="C140" s="17" t="s">
        <v>51</v>
      </c>
      <c r="D140" s="17" t="s">
        <v>162</v>
      </c>
      <c r="E140" s="17" t="s">
        <v>163</v>
      </c>
      <c r="F140" s="17" t="s">
        <v>553</v>
      </c>
      <c r="G140" s="17" t="s">
        <v>562</v>
      </c>
      <c r="H140" s="17" t="s">
        <v>563</v>
      </c>
      <c r="I140" s="17" t="s">
        <v>564</v>
      </c>
      <c r="J140" s="17" t="s">
        <v>565</v>
      </c>
      <c r="K140" s="17" t="s">
        <v>32</v>
      </c>
      <c r="L140" s="17" t="s">
        <v>22</v>
      </c>
      <c r="M140" s="17" t="s">
        <v>22</v>
      </c>
      <c r="N140" s="30">
        <v>8</v>
      </c>
      <c r="O140" s="17" t="s">
        <v>508</v>
      </c>
    </row>
    <row r="141" s="1" customFormat="1" ht="47.25" spans="1:15">
      <c r="A141" s="13">
        <f t="shared" ref="A141:A204" si="2">ROW()-12</f>
        <v>129</v>
      </c>
      <c r="B141" s="17" t="s">
        <v>566</v>
      </c>
      <c r="C141" s="17" t="s">
        <v>51</v>
      </c>
      <c r="D141" s="17" t="s">
        <v>162</v>
      </c>
      <c r="E141" s="17" t="s">
        <v>163</v>
      </c>
      <c r="F141" s="17" t="s">
        <v>553</v>
      </c>
      <c r="G141" s="17" t="s">
        <v>567</v>
      </c>
      <c r="H141" s="17" t="s">
        <v>568</v>
      </c>
      <c r="I141" s="17" t="s">
        <v>569</v>
      </c>
      <c r="J141" s="17" t="s">
        <v>570</v>
      </c>
      <c r="K141" s="17" t="s">
        <v>32</v>
      </c>
      <c r="L141" s="17" t="s">
        <v>22</v>
      </c>
      <c r="M141" s="17" t="s">
        <v>22</v>
      </c>
      <c r="N141" s="30">
        <v>1</v>
      </c>
      <c r="O141" s="17" t="s">
        <v>508</v>
      </c>
    </row>
    <row r="142" s="1" customFormat="1" ht="63" spans="1:15">
      <c r="A142" s="13">
        <f t="shared" si="2"/>
        <v>130</v>
      </c>
      <c r="B142" s="17" t="s">
        <v>571</v>
      </c>
      <c r="C142" s="17" t="s">
        <v>24</v>
      </c>
      <c r="D142" s="17" t="s">
        <v>25</v>
      </c>
      <c r="E142" s="16" t="s">
        <v>41</v>
      </c>
      <c r="F142" s="17" t="s">
        <v>42</v>
      </c>
      <c r="G142" s="17" t="s">
        <v>572</v>
      </c>
      <c r="H142" s="17" t="s">
        <v>573</v>
      </c>
      <c r="I142" s="17" t="s">
        <v>574</v>
      </c>
      <c r="J142" s="17" t="s">
        <v>575</v>
      </c>
      <c r="K142" s="17" t="s">
        <v>32</v>
      </c>
      <c r="L142" s="17" t="s">
        <v>22</v>
      </c>
      <c r="M142" s="17" t="s">
        <v>22</v>
      </c>
      <c r="N142" s="30">
        <v>24</v>
      </c>
      <c r="O142" s="17" t="s">
        <v>508</v>
      </c>
    </row>
    <row r="143" s="1" customFormat="1" ht="63" spans="1:15">
      <c r="A143" s="13">
        <f t="shared" si="2"/>
        <v>131</v>
      </c>
      <c r="B143" s="17" t="s">
        <v>576</v>
      </c>
      <c r="C143" s="17" t="s">
        <v>24</v>
      </c>
      <c r="D143" s="17" t="s">
        <v>25</v>
      </c>
      <c r="E143" s="16" t="s">
        <v>41</v>
      </c>
      <c r="F143" s="17" t="s">
        <v>42</v>
      </c>
      <c r="G143" s="17" t="s">
        <v>548</v>
      </c>
      <c r="H143" s="17" t="s">
        <v>577</v>
      </c>
      <c r="I143" s="17" t="s">
        <v>578</v>
      </c>
      <c r="J143" s="17" t="s">
        <v>579</v>
      </c>
      <c r="K143" s="17" t="s">
        <v>32</v>
      </c>
      <c r="L143" s="17" t="s">
        <v>22</v>
      </c>
      <c r="M143" s="17" t="s">
        <v>22</v>
      </c>
      <c r="N143" s="30">
        <v>25</v>
      </c>
      <c r="O143" s="17" t="s">
        <v>508</v>
      </c>
    </row>
    <row r="144" s="1" customFormat="1" ht="63" spans="1:15">
      <c r="A144" s="13">
        <f t="shared" si="2"/>
        <v>132</v>
      </c>
      <c r="B144" s="17" t="s">
        <v>580</v>
      </c>
      <c r="C144" s="17" t="s">
        <v>51</v>
      </c>
      <c r="D144" s="16" t="s">
        <v>52</v>
      </c>
      <c r="E144" s="16" t="s">
        <v>53</v>
      </c>
      <c r="F144" s="17" t="s">
        <v>27</v>
      </c>
      <c r="G144" s="17" t="s">
        <v>562</v>
      </c>
      <c r="H144" s="17" t="s">
        <v>563</v>
      </c>
      <c r="I144" s="17" t="s">
        <v>581</v>
      </c>
      <c r="J144" s="17" t="s">
        <v>582</v>
      </c>
      <c r="K144" s="17" t="s">
        <v>32</v>
      </c>
      <c r="L144" s="17" t="s">
        <v>22</v>
      </c>
      <c r="M144" s="17" t="s">
        <v>22</v>
      </c>
      <c r="N144" s="30">
        <v>44.5</v>
      </c>
      <c r="O144" s="17" t="s">
        <v>508</v>
      </c>
    </row>
    <row r="145" s="1" customFormat="1" ht="63" spans="1:15">
      <c r="A145" s="13">
        <f t="shared" si="2"/>
        <v>133</v>
      </c>
      <c r="B145" s="17" t="s">
        <v>583</v>
      </c>
      <c r="C145" s="17" t="s">
        <v>51</v>
      </c>
      <c r="D145" s="16" t="s">
        <v>52</v>
      </c>
      <c r="E145" s="16" t="s">
        <v>53</v>
      </c>
      <c r="F145" s="17" t="s">
        <v>176</v>
      </c>
      <c r="G145" s="17" t="s">
        <v>562</v>
      </c>
      <c r="H145" s="17" t="s">
        <v>563</v>
      </c>
      <c r="I145" s="17" t="s">
        <v>584</v>
      </c>
      <c r="J145" s="17" t="s">
        <v>585</v>
      </c>
      <c r="K145" s="17" t="s">
        <v>32</v>
      </c>
      <c r="L145" s="17" t="s">
        <v>22</v>
      </c>
      <c r="M145" s="17" t="s">
        <v>22</v>
      </c>
      <c r="N145" s="30">
        <v>12.6</v>
      </c>
      <c r="O145" s="17" t="s">
        <v>508</v>
      </c>
    </row>
    <row r="146" s="1" customFormat="1" ht="31.5" spans="1:15">
      <c r="A146" s="13">
        <f t="shared" si="2"/>
        <v>134</v>
      </c>
      <c r="B146" s="17" t="s">
        <v>586</v>
      </c>
      <c r="C146" s="17" t="s">
        <v>24</v>
      </c>
      <c r="D146" s="17" t="s">
        <v>25</v>
      </c>
      <c r="E146" s="16" t="s">
        <v>41</v>
      </c>
      <c r="F146" s="17" t="s">
        <v>42</v>
      </c>
      <c r="G146" s="17" t="s">
        <v>587</v>
      </c>
      <c r="H146" s="17" t="s">
        <v>588</v>
      </c>
      <c r="I146" s="17" t="s">
        <v>589</v>
      </c>
      <c r="J146" s="17" t="s">
        <v>590</v>
      </c>
      <c r="K146" s="17" t="s">
        <v>32</v>
      </c>
      <c r="L146" s="17" t="s">
        <v>22</v>
      </c>
      <c r="M146" s="17" t="s">
        <v>22</v>
      </c>
      <c r="N146" s="30">
        <v>30</v>
      </c>
      <c r="O146" s="17" t="s">
        <v>508</v>
      </c>
    </row>
    <row r="147" s="1" customFormat="1" ht="31.5" spans="1:15">
      <c r="A147" s="13">
        <f t="shared" si="2"/>
        <v>135</v>
      </c>
      <c r="B147" s="17" t="s">
        <v>591</v>
      </c>
      <c r="C147" s="17" t="s">
        <v>24</v>
      </c>
      <c r="D147" s="17" t="s">
        <v>25</v>
      </c>
      <c r="E147" s="16" t="s">
        <v>41</v>
      </c>
      <c r="F147" s="17" t="s">
        <v>42</v>
      </c>
      <c r="G147" s="17" t="s">
        <v>504</v>
      </c>
      <c r="H147" s="17" t="s">
        <v>592</v>
      </c>
      <c r="I147" s="17" t="s">
        <v>593</v>
      </c>
      <c r="J147" s="17" t="s">
        <v>594</v>
      </c>
      <c r="K147" s="17" t="s">
        <v>32</v>
      </c>
      <c r="L147" s="17" t="s">
        <v>22</v>
      </c>
      <c r="M147" s="17" t="s">
        <v>22</v>
      </c>
      <c r="N147" s="30">
        <v>40</v>
      </c>
      <c r="O147" s="17" t="s">
        <v>508</v>
      </c>
    </row>
    <row r="148" s="1" customFormat="1" ht="63" spans="1:15">
      <c r="A148" s="13">
        <f t="shared" si="2"/>
        <v>136</v>
      </c>
      <c r="B148" s="17" t="s">
        <v>595</v>
      </c>
      <c r="C148" s="17" t="s">
        <v>24</v>
      </c>
      <c r="D148" s="17" t="s">
        <v>25</v>
      </c>
      <c r="E148" s="16" t="s">
        <v>41</v>
      </c>
      <c r="F148" s="16" t="s">
        <v>42</v>
      </c>
      <c r="G148" s="17" t="s">
        <v>596</v>
      </c>
      <c r="H148" s="17" t="s">
        <v>597</v>
      </c>
      <c r="I148" s="17" t="s">
        <v>598</v>
      </c>
      <c r="J148" s="17" t="s">
        <v>599</v>
      </c>
      <c r="K148" s="17" t="s">
        <v>32</v>
      </c>
      <c r="L148" s="17" t="s">
        <v>22</v>
      </c>
      <c r="M148" s="17" t="s">
        <v>22</v>
      </c>
      <c r="N148" s="30">
        <v>50</v>
      </c>
      <c r="O148" s="17" t="s">
        <v>508</v>
      </c>
    </row>
    <row r="149" s="1" customFormat="1" ht="31.5" spans="1:15">
      <c r="A149" s="13">
        <f t="shared" si="2"/>
        <v>137</v>
      </c>
      <c r="B149" s="17" t="s">
        <v>600</v>
      </c>
      <c r="C149" s="17" t="s">
        <v>24</v>
      </c>
      <c r="D149" s="16" t="s">
        <v>25</v>
      </c>
      <c r="E149" s="16" t="s">
        <v>26</v>
      </c>
      <c r="F149" s="17" t="s">
        <v>42</v>
      </c>
      <c r="G149" s="17" t="s">
        <v>601</v>
      </c>
      <c r="H149" s="17" t="s">
        <v>602</v>
      </c>
      <c r="I149" s="17" t="s">
        <v>603</v>
      </c>
      <c r="J149" s="17" t="s">
        <v>604</v>
      </c>
      <c r="K149" s="17" t="s">
        <v>32</v>
      </c>
      <c r="L149" s="17" t="s">
        <v>22</v>
      </c>
      <c r="M149" s="17" t="s">
        <v>22</v>
      </c>
      <c r="N149" s="30">
        <v>100</v>
      </c>
      <c r="O149" s="17" t="s">
        <v>508</v>
      </c>
    </row>
    <row r="150" s="1" customFormat="1" ht="63" spans="1:15">
      <c r="A150" s="13">
        <f t="shared" si="2"/>
        <v>138</v>
      </c>
      <c r="B150" s="17" t="s">
        <v>605</v>
      </c>
      <c r="C150" s="17" t="s">
        <v>24</v>
      </c>
      <c r="D150" s="16" t="s">
        <v>25</v>
      </c>
      <c r="E150" s="16" t="s">
        <v>26</v>
      </c>
      <c r="F150" s="17" t="s">
        <v>27</v>
      </c>
      <c r="G150" s="17" t="s">
        <v>567</v>
      </c>
      <c r="H150" s="17" t="s">
        <v>568</v>
      </c>
      <c r="I150" s="17" t="s">
        <v>606</v>
      </c>
      <c r="J150" s="17" t="s">
        <v>607</v>
      </c>
      <c r="K150" s="17" t="s">
        <v>32</v>
      </c>
      <c r="L150" s="17" t="s">
        <v>22</v>
      </c>
      <c r="M150" s="17" t="s">
        <v>22</v>
      </c>
      <c r="N150" s="30">
        <v>85</v>
      </c>
      <c r="O150" s="17" t="s">
        <v>508</v>
      </c>
    </row>
    <row r="151" s="1" customFormat="1" ht="47.25" spans="1:15">
      <c r="A151" s="13">
        <f t="shared" si="2"/>
        <v>139</v>
      </c>
      <c r="B151" s="17" t="s">
        <v>608</v>
      </c>
      <c r="C151" s="17" t="s">
        <v>24</v>
      </c>
      <c r="D151" s="17" t="s">
        <v>25</v>
      </c>
      <c r="E151" s="16" t="s">
        <v>41</v>
      </c>
      <c r="F151" s="16" t="s">
        <v>42</v>
      </c>
      <c r="G151" s="17" t="s">
        <v>514</v>
      </c>
      <c r="H151" s="17" t="s">
        <v>609</v>
      </c>
      <c r="I151" s="17" t="s">
        <v>610</v>
      </c>
      <c r="J151" s="17" t="s">
        <v>611</v>
      </c>
      <c r="K151" s="17" t="s">
        <v>32</v>
      </c>
      <c r="L151" s="17" t="s">
        <v>22</v>
      </c>
      <c r="M151" s="17" t="s">
        <v>22</v>
      </c>
      <c r="N151" s="30">
        <v>30</v>
      </c>
      <c r="O151" s="17" t="s">
        <v>508</v>
      </c>
    </row>
    <row r="152" s="1" customFormat="1" ht="31.5" spans="1:15">
      <c r="A152" s="13">
        <f t="shared" si="2"/>
        <v>140</v>
      </c>
      <c r="B152" s="17" t="s">
        <v>612</v>
      </c>
      <c r="C152" s="45" t="s">
        <v>24</v>
      </c>
      <c r="D152" s="45" t="s">
        <v>25</v>
      </c>
      <c r="E152" s="46" t="s">
        <v>41</v>
      </c>
      <c r="F152" s="17" t="s">
        <v>42</v>
      </c>
      <c r="G152" s="17" t="s">
        <v>557</v>
      </c>
      <c r="H152" s="17" t="s">
        <v>613</v>
      </c>
      <c r="I152" s="17" t="s">
        <v>614</v>
      </c>
      <c r="J152" s="17" t="s">
        <v>615</v>
      </c>
      <c r="K152" s="17" t="s">
        <v>32</v>
      </c>
      <c r="L152" s="17" t="s">
        <v>22</v>
      </c>
      <c r="M152" s="17" t="s">
        <v>22</v>
      </c>
      <c r="N152" s="30">
        <v>73</v>
      </c>
      <c r="O152" s="17" t="s">
        <v>508</v>
      </c>
    </row>
    <row r="153" s="1" customFormat="1" ht="47.25" spans="1:15">
      <c r="A153" s="13">
        <f t="shared" si="2"/>
        <v>141</v>
      </c>
      <c r="B153" s="17" t="s">
        <v>616</v>
      </c>
      <c r="C153" s="17" t="s">
        <v>51</v>
      </c>
      <c r="D153" s="16" t="s">
        <v>52</v>
      </c>
      <c r="E153" s="16" t="s">
        <v>280</v>
      </c>
      <c r="F153" s="17" t="s">
        <v>27</v>
      </c>
      <c r="G153" s="17" t="s">
        <v>557</v>
      </c>
      <c r="H153" s="17" t="s">
        <v>558</v>
      </c>
      <c r="I153" s="17" t="s">
        <v>617</v>
      </c>
      <c r="J153" s="17" t="s">
        <v>618</v>
      </c>
      <c r="K153" s="17" t="s">
        <v>32</v>
      </c>
      <c r="L153" s="17" t="s">
        <v>22</v>
      </c>
      <c r="M153" s="17" t="s">
        <v>22</v>
      </c>
      <c r="N153" s="30">
        <v>65</v>
      </c>
      <c r="O153" s="17" t="s">
        <v>508</v>
      </c>
    </row>
    <row r="154" s="1" customFormat="1" ht="47.25" spans="1:15">
      <c r="A154" s="13">
        <f t="shared" si="2"/>
        <v>142</v>
      </c>
      <c r="B154" s="17" t="s">
        <v>619</v>
      </c>
      <c r="C154" s="17" t="s">
        <v>24</v>
      </c>
      <c r="D154" s="17" t="s">
        <v>620</v>
      </c>
      <c r="E154" s="17" t="s">
        <v>621</v>
      </c>
      <c r="F154" s="17" t="s">
        <v>27</v>
      </c>
      <c r="G154" s="17" t="s">
        <v>510</v>
      </c>
      <c r="H154" s="17" t="s">
        <v>511</v>
      </c>
      <c r="I154" s="17" t="s">
        <v>622</v>
      </c>
      <c r="J154" s="17" t="s">
        <v>623</v>
      </c>
      <c r="K154" s="17" t="s">
        <v>32</v>
      </c>
      <c r="L154" s="17" t="s">
        <v>22</v>
      </c>
      <c r="M154" s="17" t="s">
        <v>22</v>
      </c>
      <c r="N154" s="30">
        <v>150</v>
      </c>
      <c r="O154" s="17" t="s">
        <v>508</v>
      </c>
    </row>
    <row r="155" s="1" customFormat="1" ht="47.25" spans="1:15">
      <c r="A155" s="13">
        <f t="shared" si="2"/>
        <v>143</v>
      </c>
      <c r="B155" s="17" t="s">
        <v>624</v>
      </c>
      <c r="C155" s="17" t="s">
        <v>24</v>
      </c>
      <c r="D155" s="17" t="s">
        <v>620</v>
      </c>
      <c r="E155" s="17" t="s">
        <v>621</v>
      </c>
      <c r="F155" s="17" t="s">
        <v>27</v>
      </c>
      <c r="G155" s="17" t="s">
        <v>529</v>
      </c>
      <c r="H155" s="17" t="s">
        <v>530</v>
      </c>
      <c r="I155" s="17" t="s">
        <v>625</v>
      </c>
      <c r="J155" s="17" t="s">
        <v>626</v>
      </c>
      <c r="K155" s="17" t="s">
        <v>32</v>
      </c>
      <c r="L155" s="17" t="s">
        <v>22</v>
      </c>
      <c r="M155" s="17" t="s">
        <v>22</v>
      </c>
      <c r="N155" s="30">
        <v>150</v>
      </c>
      <c r="O155" s="17" t="s">
        <v>508</v>
      </c>
    </row>
    <row r="156" s="1" customFormat="1" ht="47.25" spans="1:15">
      <c r="A156" s="13">
        <f t="shared" si="2"/>
        <v>144</v>
      </c>
      <c r="B156" s="17" t="s">
        <v>627</v>
      </c>
      <c r="C156" s="17" t="s">
        <v>24</v>
      </c>
      <c r="D156" s="17" t="s">
        <v>620</v>
      </c>
      <c r="E156" s="17" t="s">
        <v>621</v>
      </c>
      <c r="F156" s="17" t="s">
        <v>27</v>
      </c>
      <c r="G156" s="17" t="s">
        <v>548</v>
      </c>
      <c r="H156" s="17" t="s">
        <v>549</v>
      </c>
      <c r="I156" s="17" t="s">
        <v>628</v>
      </c>
      <c r="J156" s="17" t="s">
        <v>629</v>
      </c>
      <c r="K156" s="17" t="s">
        <v>32</v>
      </c>
      <c r="L156" s="17" t="s">
        <v>22</v>
      </c>
      <c r="M156" s="17" t="s">
        <v>22</v>
      </c>
      <c r="N156" s="30">
        <v>150</v>
      </c>
      <c r="O156" s="17" t="s">
        <v>508</v>
      </c>
    </row>
    <row r="157" s="1" customFormat="1" ht="47.25" spans="1:15">
      <c r="A157" s="13">
        <f t="shared" si="2"/>
        <v>145</v>
      </c>
      <c r="B157" s="17" t="s">
        <v>630</v>
      </c>
      <c r="C157" s="17" t="s">
        <v>24</v>
      </c>
      <c r="D157" s="17" t="s">
        <v>620</v>
      </c>
      <c r="E157" s="17" t="s">
        <v>621</v>
      </c>
      <c r="F157" s="17" t="s">
        <v>27</v>
      </c>
      <c r="G157" s="17" t="s">
        <v>567</v>
      </c>
      <c r="H157" s="17" t="s">
        <v>544</v>
      </c>
      <c r="I157" s="17" t="s">
        <v>631</v>
      </c>
      <c r="J157" s="17" t="s">
        <v>632</v>
      </c>
      <c r="K157" s="17" t="s">
        <v>32</v>
      </c>
      <c r="L157" s="17" t="s">
        <v>22</v>
      </c>
      <c r="M157" s="17" t="s">
        <v>22</v>
      </c>
      <c r="N157" s="30">
        <v>150</v>
      </c>
      <c r="O157" s="17" t="s">
        <v>508</v>
      </c>
    </row>
    <row r="158" s="1" customFormat="1" ht="47.25" spans="1:15">
      <c r="A158" s="13">
        <f t="shared" si="2"/>
        <v>146</v>
      </c>
      <c r="B158" s="17" t="s">
        <v>633</v>
      </c>
      <c r="C158" s="17" t="s">
        <v>24</v>
      </c>
      <c r="D158" s="17" t="s">
        <v>620</v>
      </c>
      <c r="E158" s="17" t="s">
        <v>621</v>
      </c>
      <c r="F158" s="17" t="s">
        <v>27</v>
      </c>
      <c r="G158" s="17" t="s">
        <v>504</v>
      </c>
      <c r="H158" s="17" t="s">
        <v>505</v>
      </c>
      <c r="I158" s="17" t="s">
        <v>634</v>
      </c>
      <c r="J158" s="17" t="s">
        <v>635</v>
      </c>
      <c r="K158" s="17" t="s">
        <v>32</v>
      </c>
      <c r="L158" s="17" t="s">
        <v>22</v>
      </c>
      <c r="M158" s="17" t="s">
        <v>22</v>
      </c>
      <c r="N158" s="30">
        <v>150</v>
      </c>
      <c r="O158" s="17" t="s">
        <v>508</v>
      </c>
    </row>
    <row r="159" s="1" customFormat="1" ht="63" spans="1:15">
      <c r="A159" s="13">
        <f t="shared" si="2"/>
        <v>147</v>
      </c>
      <c r="B159" s="17" t="s">
        <v>636</v>
      </c>
      <c r="C159" s="17" t="s">
        <v>51</v>
      </c>
      <c r="D159" s="16" t="s">
        <v>52</v>
      </c>
      <c r="E159" s="16" t="s">
        <v>53</v>
      </c>
      <c r="F159" s="17" t="s">
        <v>176</v>
      </c>
      <c r="G159" s="17" t="s">
        <v>567</v>
      </c>
      <c r="H159" s="17" t="s">
        <v>544</v>
      </c>
      <c r="I159" s="17" t="s">
        <v>637</v>
      </c>
      <c r="J159" s="17" t="s">
        <v>638</v>
      </c>
      <c r="K159" s="17" t="s">
        <v>32</v>
      </c>
      <c r="L159" s="17" t="s">
        <v>22</v>
      </c>
      <c r="M159" s="17" t="s">
        <v>22</v>
      </c>
      <c r="N159" s="30">
        <v>80</v>
      </c>
      <c r="O159" s="17" t="s">
        <v>508</v>
      </c>
    </row>
    <row r="160" s="1" customFormat="1" ht="33.75" customHeight="1" spans="1:15">
      <c r="A160" s="13">
        <f t="shared" si="2"/>
        <v>148</v>
      </c>
      <c r="B160" s="17" t="s">
        <v>639</v>
      </c>
      <c r="C160" s="17" t="s">
        <v>24</v>
      </c>
      <c r="D160" s="17" t="s">
        <v>25</v>
      </c>
      <c r="E160" s="16" t="s">
        <v>41</v>
      </c>
      <c r="F160" s="17" t="s">
        <v>42</v>
      </c>
      <c r="G160" s="17" t="s">
        <v>548</v>
      </c>
      <c r="H160" s="17" t="s">
        <v>549</v>
      </c>
      <c r="I160" s="17" t="s">
        <v>476</v>
      </c>
      <c r="J160" s="17" t="s">
        <v>640</v>
      </c>
      <c r="K160" s="17" t="s">
        <v>32</v>
      </c>
      <c r="L160" s="17" t="s">
        <v>22</v>
      </c>
      <c r="M160" s="17" t="s">
        <v>22</v>
      </c>
      <c r="N160" s="30">
        <v>55</v>
      </c>
      <c r="O160" s="17" t="s">
        <v>508</v>
      </c>
    </row>
    <row r="161" s="1" customFormat="1" ht="47.25" spans="1:15">
      <c r="A161" s="13">
        <f t="shared" si="2"/>
        <v>149</v>
      </c>
      <c r="B161" s="17" t="s">
        <v>641</v>
      </c>
      <c r="C161" s="17" t="s">
        <v>51</v>
      </c>
      <c r="D161" s="16" t="s">
        <v>52</v>
      </c>
      <c r="E161" s="16" t="s">
        <v>53</v>
      </c>
      <c r="F161" s="17" t="s">
        <v>176</v>
      </c>
      <c r="G161" s="17" t="s">
        <v>642</v>
      </c>
      <c r="H161" s="17" t="s">
        <v>643</v>
      </c>
      <c r="I161" s="17" t="s">
        <v>644</v>
      </c>
      <c r="J161" s="17" t="s">
        <v>645</v>
      </c>
      <c r="K161" s="17" t="s">
        <v>32</v>
      </c>
      <c r="L161" s="17" t="s">
        <v>22</v>
      </c>
      <c r="M161" s="17" t="s">
        <v>22</v>
      </c>
      <c r="N161" s="30">
        <v>125</v>
      </c>
      <c r="O161" s="17" t="s">
        <v>508</v>
      </c>
    </row>
    <row r="162" s="1" customFormat="1" ht="31.5" spans="1:15">
      <c r="A162" s="13">
        <f t="shared" si="2"/>
        <v>150</v>
      </c>
      <c r="B162" s="17" t="s">
        <v>646</v>
      </c>
      <c r="C162" s="17" t="s">
        <v>24</v>
      </c>
      <c r="D162" s="17" t="s">
        <v>35</v>
      </c>
      <c r="E162" s="17" t="s">
        <v>330</v>
      </c>
      <c r="F162" s="17" t="s">
        <v>27</v>
      </c>
      <c r="G162" s="17" t="s">
        <v>647</v>
      </c>
      <c r="H162" s="17" t="s">
        <v>647</v>
      </c>
      <c r="I162" s="17" t="s">
        <v>648</v>
      </c>
      <c r="J162" s="17" t="s">
        <v>495</v>
      </c>
      <c r="K162" s="17" t="s">
        <v>32</v>
      </c>
      <c r="L162" s="17" t="s">
        <v>22</v>
      </c>
      <c r="M162" s="17" t="s">
        <v>22</v>
      </c>
      <c r="N162" s="30">
        <v>40</v>
      </c>
      <c r="O162" s="17" t="s">
        <v>508</v>
      </c>
    </row>
    <row r="163" s="1" customFormat="1" ht="43.95" customHeight="1" spans="1:15">
      <c r="A163" s="13">
        <f t="shared" si="2"/>
        <v>151</v>
      </c>
      <c r="B163" s="17" t="s">
        <v>649</v>
      </c>
      <c r="C163" s="17" t="s">
        <v>24</v>
      </c>
      <c r="D163" s="17" t="s">
        <v>25</v>
      </c>
      <c r="E163" s="16" t="s">
        <v>41</v>
      </c>
      <c r="F163" s="17" t="s">
        <v>42</v>
      </c>
      <c r="G163" s="17" t="s">
        <v>642</v>
      </c>
      <c r="H163" s="17" t="s">
        <v>643</v>
      </c>
      <c r="I163" s="17" t="s">
        <v>650</v>
      </c>
      <c r="J163" s="17" t="s">
        <v>651</v>
      </c>
      <c r="K163" s="17" t="s">
        <v>32</v>
      </c>
      <c r="L163" s="17" t="s">
        <v>22</v>
      </c>
      <c r="M163" s="17" t="s">
        <v>22</v>
      </c>
      <c r="N163" s="30">
        <v>30</v>
      </c>
      <c r="O163" s="17" t="s">
        <v>508</v>
      </c>
    </row>
    <row r="164" s="1" customFormat="1" ht="31.5" spans="1:15">
      <c r="A164" s="13">
        <f t="shared" si="2"/>
        <v>152</v>
      </c>
      <c r="B164" s="17" t="s">
        <v>652</v>
      </c>
      <c r="C164" s="17" t="s">
        <v>24</v>
      </c>
      <c r="D164" s="17" t="s">
        <v>25</v>
      </c>
      <c r="E164" s="16" t="s">
        <v>26</v>
      </c>
      <c r="F164" s="17" t="s">
        <v>27</v>
      </c>
      <c r="G164" s="17" t="s">
        <v>653</v>
      </c>
      <c r="H164" s="17" t="s">
        <v>654</v>
      </c>
      <c r="I164" s="17" t="s">
        <v>655</v>
      </c>
      <c r="J164" s="17" t="s">
        <v>656</v>
      </c>
      <c r="K164" s="17" t="s">
        <v>32</v>
      </c>
      <c r="L164" s="17" t="s">
        <v>22</v>
      </c>
      <c r="M164" s="17" t="s">
        <v>22</v>
      </c>
      <c r="N164" s="30">
        <v>45</v>
      </c>
      <c r="O164" s="17" t="s">
        <v>657</v>
      </c>
    </row>
    <row r="165" s="1" customFormat="1" ht="31.5" spans="1:15">
      <c r="A165" s="13">
        <f t="shared" si="2"/>
        <v>153</v>
      </c>
      <c r="B165" s="17" t="s">
        <v>658</v>
      </c>
      <c r="C165" s="17" t="s">
        <v>24</v>
      </c>
      <c r="D165" s="17" t="s">
        <v>25</v>
      </c>
      <c r="E165" s="16" t="s">
        <v>41</v>
      </c>
      <c r="F165" s="16" t="s">
        <v>42</v>
      </c>
      <c r="G165" s="17" t="s">
        <v>653</v>
      </c>
      <c r="H165" s="17" t="s">
        <v>659</v>
      </c>
      <c r="I165" s="17" t="s">
        <v>660</v>
      </c>
      <c r="J165" s="17" t="s">
        <v>661</v>
      </c>
      <c r="K165" s="17" t="s">
        <v>32</v>
      </c>
      <c r="L165" s="17" t="s">
        <v>22</v>
      </c>
      <c r="M165" s="17" t="s">
        <v>22</v>
      </c>
      <c r="N165" s="30">
        <v>15</v>
      </c>
      <c r="O165" s="17" t="s">
        <v>657</v>
      </c>
    </row>
    <row r="166" s="1" customFormat="1" ht="31.5" spans="1:15">
      <c r="A166" s="13">
        <f t="shared" si="2"/>
        <v>154</v>
      </c>
      <c r="B166" s="17" t="s">
        <v>662</v>
      </c>
      <c r="C166" s="17" t="s">
        <v>24</v>
      </c>
      <c r="D166" s="17" t="s">
        <v>25</v>
      </c>
      <c r="E166" s="16" t="s">
        <v>41</v>
      </c>
      <c r="F166" s="16" t="s">
        <v>42</v>
      </c>
      <c r="G166" s="17" t="s">
        <v>653</v>
      </c>
      <c r="H166" s="17" t="s">
        <v>663</v>
      </c>
      <c r="I166" s="17" t="s">
        <v>664</v>
      </c>
      <c r="J166" s="17" t="s">
        <v>661</v>
      </c>
      <c r="K166" s="17" t="s">
        <v>32</v>
      </c>
      <c r="L166" s="17" t="s">
        <v>22</v>
      </c>
      <c r="M166" s="17" t="s">
        <v>22</v>
      </c>
      <c r="N166" s="30">
        <v>15</v>
      </c>
      <c r="O166" s="17" t="s">
        <v>657</v>
      </c>
    </row>
    <row r="167" s="1" customFormat="1" ht="31.5" spans="1:15">
      <c r="A167" s="13">
        <f t="shared" si="2"/>
        <v>155</v>
      </c>
      <c r="B167" s="17" t="s">
        <v>665</v>
      </c>
      <c r="C167" s="17" t="s">
        <v>24</v>
      </c>
      <c r="D167" s="17" t="s">
        <v>25</v>
      </c>
      <c r="E167" s="16" t="s">
        <v>41</v>
      </c>
      <c r="F167" s="16" t="s">
        <v>42</v>
      </c>
      <c r="G167" s="17" t="s">
        <v>653</v>
      </c>
      <c r="H167" s="17" t="s">
        <v>666</v>
      </c>
      <c r="I167" s="17" t="s">
        <v>667</v>
      </c>
      <c r="J167" s="17" t="s">
        <v>668</v>
      </c>
      <c r="K167" s="17" t="s">
        <v>32</v>
      </c>
      <c r="L167" s="17" t="s">
        <v>22</v>
      </c>
      <c r="M167" s="17" t="s">
        <v>22</v>
      </c>
      <c r="N167" s="30">
        <v>10</v>
      </c>
      <c r="O167" s="17" t="s">
        <v>657</v>
      </c>
    </row>
    <row r="168" s="1" customFormat="1" ht="31.5" spans="1:15">
      <c r="A168" s="13">
        <f t="shared" si="2"/>
        <v>156</v>
      </c>
      <c r="B168" s="17" t="s">
        <v>669</v>
      </c>
      <c r="C168" s="17" t="s">
        <v>24</v>
      </c>
      <c r="D168" s="17" t="s">
        <v>25</v>
      </c>
      <c r="E168" s="16" t="s">
        <v>41</v>
      </c>
      <c r="F168" s="16" t="s">
        <v>42</v>
      </c>
      <c r="G168" s="17" t="s">
        <v>653</v>
      </c>
      <c r="H168" s="17" t="s">
        <v>670</v>
      </c>
      <c r="I168" s="17" t="s">
        <v>671</v>
      </c>
      <c r="J168" s="17" t="s">
        <v>672</v>
      </c>
      <c r="K168" s="17" t="s">
        <v>32</v>
      </c>
      <c r="L168" s="17" t="s">
        <v>22</v>
      </c>
      <c r="M168" s="17" t="s">
        <v>22</v>
      </c>
      <c r="N168" s="30">
        <v>25</v>
      </c>
      <c r="O168" s="17" t="s">
        <v>657</v>
      </c>
    </row>
    <row r="169" s="1" customFormat="1" ht="31.5" spans="1:15">
      <c r="A169" s="13">
        <f t="shared" si="2"/>
        <v>157</v>
      </c>
      <c r="B169" s="17" t="s">
        <v>673</v>
      </c>
      <c r="C169" s="17" t="s">
        <v>24</v>
      </c>
      <c r="D169" s="17" t="s">
        <v>25</v>
      </c>
      <c r="E169" s="16" t="s">
        <v>41</v>
      </c>
      <c r="F169" s="16" t="s">
        <v>42</v>
      </c>
      <c r="G169" s="17" t="s">
        <v>653</v>
      </c>
      <c r="H169" s="17" t="s">
        <v>674</v>
      </c>
      <c r="I169" s="17" t="s">
        <v>675</v>
      </c>
      <c r="J169" s="17" t="s">
        <v>676</v>
      </c>
      <c r="K169" s="17" t="s">
        <v>32</v>
      </c>
      <c r="L169" s="17" t="s">
        <v>22</v>
      </c>
      <c r="M169" s="17" t="s">
        <v>22</v>
      </c>
      <c r="N169" s="30">
        <v>18</v>
      </c>
      <c r="O169" s="17" t="s">
        <v>657</v>
      </c>
    </row>
    <row r="170" s="1" customFormat="1" ht="31.5" spans="1:15">
      <c r="A170" s="13">
        <f t="shared" si="2"/>
        <v>158</v>
      </c>
      <c r="B170" s="17" t="s">
        <v>677</v>
      </c>
      <c r="C170" s="17" t="s">
        <v>24</v>
      </c>
      <c r="D170" s="17" t="s">
        <v>25</v>
      </c>
      <c r="E170" s="16" t="s">
        <v>41</v>
      </c>
      <c r="F170" s="16" t="s">
        <v>42</v>
      </c>
      <c r="G170" s="17" t="s">
        <v>653</v>
      </c>
      <c r="H170" s="17" t="s">
        <v>678</v>
      </c>
      <c r="I170" s="17" t="s">
        <v>679</v>
      </c>
      <c r="J170" s="17" t="s">
        <v>680</v>
      </c>
      <c r="K170" s="13" t="s">
        <v>32</v>
      </c>
      <c r="L170" s="13" t="s">
        <v>22</v>
      </c>
      <c r="M170" s="13" t="s">
        <v>22</v>
      </c>
      <c r="N170" s="29">
        <v>20</v>
      </c>
      <c r="O170" s="13" t="s">
        <v>657</v>
      </c>
    </row>
    <row r="171" s="1" customFormat="1" ht="31.5" spans="1:15">
      <c r="A171" s="13">
        <f t="shared" si="2"/>
        <v>159</v>
      </c>
      <c r="B171" s="17" t="s">
        <v>681</v>
      </c>
      <c r="C171" s="17" t="s">
        <v>24</v>
      </c>
      <c r="D171" s="17" t="s">
        <v>25</v>
      </c>
      <c r="E171" s="16" t="s">
        <v>41</v>
      </c>
      <c r="F171" s="16" t="s">
        <v>42</v>
      </c>
      <c r="G171" s="17" t="s">
        <v>682</v>
      </c>
      <c r="H171" s="17" t="s">
        <v>683</v>
      </c>
      <c r="I171" s="17" t="s">
        <v>684</v>
      </c>
      <c r="J171" s="17" t="s">
        <v>685</v>
      </c>
      <c r="K171" s="13" t="s">
        <v>32</v>
      </c>
      <c r="L171" s="13" t="s">
        <v>22</v>
      </c>
      <c r="M171" s="13" t="s">
        <v>22</v>
      </c>
      <c r="N171" s="29">
        <v>15</v>
      </c>
      <c r="O171" s="13" t="s">
        <v>657</v>
      </c>
    </row>
    <row r="172" s="1" customFormat="1" ht="63" spans="1:15">
      <c r="A172" s="13">
        <f t="shared" si="2"/>
        <v>160</v>
      </c>
      <c r="B172" s="17" t="s">
        <v>686</v>
      </c>
      <c r="C172" s="17" t="s">
        <v>24</v>
      </c>
      <c r="D172" s="17" t="s">
        <v>25</v>
      </c>
      <c r="E172" s="16" t="s">
        <v>41</v>
      </c>
      <c r="F172" s="16" t="s">
        <v>42</v>
      </c>
      <c r="G172" s="17" t="s">
        <v>682</v>
      </c>
      <c r="H172" s="17" t="s">
        <v>687</v>
      </c>
      <c r="I172" s="17" t="s">
        <v>688</v>
      </c>
      <c r="J172" s="17" t="s">
        <v>689</v>
      </c>
      <c r="K172" s="13" t="s">
        <v>32</v>
      </c>
      <c r="L172" s="13" t="s">
        <v>22</v>
      </c>
      <c r="M172" s="13" t="s">
        <v>22</v>
      </c>
      <c r="N172" s="29">
        <v>18</v>
      </c>
      <c r="O172" s="13" t="s">
        <v>657</v>
      </c>
    </row>
    <row r="173" s="1" customFormat="1" ht="63" spans="1:15">
      <c r="A173" s="13">
        <f t="shared" si="2"/>
        <v>161</v>
      </c>
      <c r="B173" s="17" t="s">
        <v>690</v>
      </c>
      <c r="C173" s="17" t="s">
        <v>24</v>
      </c>
      <c r="D173" s="17" t="s">
        <v>25</v>
      </c>
      <c r="E173" s="16" t="s">
        <v>41</v>
      </c>
      <c r="F173" s="16" t="s">
        <v>42</v>
      </c>
      <c r="G173" s="17" t="s">
        <v>682</v>
      </c>
      <c r="H173" s="17" t="s">
        <v>691</v>
      </c>
      <c r="I173" s="17" t="s">
        <v>692</v>
      </c>
      <c r="J173" s="17" t="s">
        <v>693</v>
      </c>
      <c r="K173" s="13" t="s">
        <v>32</v>
      </c>
      <c r="L173" s="13" t="s">
        <v>22</v>
      </c>
      <c r="M173" s="13" t="s">
        <v>22</v>
      </c>
      <c r="N173" s="29">
        <v>25</v>
      </c>
      <c r="O173" s="13" t="s">
        <v>657</v>
      </c>
    </row>
    <row r="174" s="1" customFormat="1" ht="31.5" spans="1:15">
      <c r="A174" s="13">
        <f t="shared" si="2"/>
        <v>162</v>
      </c>
      <c r="B174" s="17" t="s">
        <v>694</v>
      </c>
      <c r="C174" s="17" t="s">
        <v>24</v>
      </c>
      <c r="D174" s="17" t="s">
        <v>25</v>
      </c>
      <c r="E174" s="16" t="s">
        <v>41</v>
      </c>
      <c r="F174" s="16" t="s">
        <v>42</v>
      </c>
      <c r="G174" s="17" t="s">
        <v>695</v>
      </c>
      <c r="H174" s="17" t="s">
        <v>696</v>
      </c>
      <c r="I174" s="17" t="s">
        <v>697</v>
      </c>
      <c r="J174" s="17" t="s">
        <v>698</v>
      </c>
      <c r="K174" s="13" t="s">
        <v>32</v>
      </c>
      <c r="L174" s="13" t="s">
        <v>22</v>
      </c>
      <c r="M174" s="13" t="s">
        <v>22</v>
      </c>
      <c r="N174" s="29">
        <v>18</v>
      </c>
      <c r="O174" s="13" t="s">
        <v>657</v>
      </c>
    </row>
    <row r="175" s="1" customFormat="1" ht="31.5" spans="1:15">
      <c r="A175" s="13">
        <f t="shared" si="2"/>
        <v>163</v>
      </c>
      <c r="B175" s="17" t="s">
        <v>699</v>
      </c>
      <c r="C175" s="17" t="s">
        <v>24</v>
      </c>
      <c r="D175" s="17" t="s">
        <v>25</v>
      </c>
      <c r="E175" s="16" t="s">
        <v>41</v>
      </c>
      <c r="F175" s="16" t="s">
        <v>42</v>
      </c>
      <c r="G175" s="17" t="s">
        <v>695</v>
      </c>
      <c r="H175" s="17" t="s">
        <v>700</v>
      </c>
      <c r="I175" s="17" t="s">
        <v>701</v>
      </c>
      <c r="J175" s="17" t="s">
        <v>702</v>
      </c>
      <c r="K175" s="13" t="s">
        <v>32</v>
      </c>
      <c r="L175" s="13" t="s">
        <v>22</v>
      </c>
      <c r="M175" s="13" t="s">
        <v>22</v>
      </c>
      <c r="N175" s="29">
        <v>20</v>
      </c>
      <c r="O175" s="13" t="s">
        <v>657</v>
      </c>
    </row>
    <row r="176" s="1" customFormat="1" ht="63" spans="1:15">
      <c r="A176" s="13">
        <f t="shared" si="2"/>
        <v>164</v>
      </c>
      <c r="B176" s="17" t="s">
        <v>703</v>
      </c>
      <c r="C176" s="17" t="s">
        <v>24</v>
      </c>
      <c r="D176" s="17" t="s">
        <v>25</v>
      </c>
      <c r="E176" s="16" t="s">
        <v>41</v>
      </c>
      <c r="F176" s="16" t="s">
        <v>42</v>
      </c>
      <c r="G176" s="17" t="s">
        <v>695</v>
      </c>
      <c r="H176" s="17" t="s">
        <v>704</v>
      </c>
      <c r="I176" s="17" t="s">
        <v>705</v>
      </c>
      <c r="J176" s="17" t="s">
        <v>689</v>
      </c>
      <c r="K176" s="13" t="s">
        <v>32</v>
      </c>
      <c r="L176" s="13" t="s">
        <v>22</v>
      </c>
      <c r="M176" s="13" t="s">
        <v>22</v>
      </c>
      <c r="N176" s="29">
        <v>19</v>
      </c>
      <c r="O176" s="13" t="s">
        <v>657</v>
      </c>
    </row>
    <row r="177" s="1" customFormat="1" ht="63" spans="1:15">
      <c r="A177" s="13">
        <f t="shared" si="2"/>
        <v>165</v>
      </c>
      <c r="B177" s="17" t="s">
        <v>706</v>
      </c>
      <c r="C177" s="17" t="s">
        <v>24</v>
      </c>
      <c r="D177" s="17" t="s">
        <v>25</v>
      </c>
      <c r="E177" s="16" t="s">
        <v>41</v>
      </c>
      <c r="F177" s="16" t="s">
        <v>42</v>
      </c>
      <c r="G177" s="17" t="s">
        <v>695</v>
      </c>
      <c r="H177" s="17" t="s">
        <v>707</v>
      </c>
      <c r="I177" s="17" t="s">
        <v>708</v>
      </c>
      <c r="J177" s="17" t="s">
        <v>693</v>
      </c>
      <c r="K177" s="13" t="s">
        <v>32</v>
      </c>
      <c r="L177" s="13" t="s">
        <v>22</v>
      </c>
      <c r="M177" s="13" t="s">
        <v>22</v>
      </c>
      <c r="N177" s="29">
        <v>24</v>
      </c>
      <c r="O177" s="13" t="s">
        <v>657</v>
      </c>
    </row>
    <row r="178" s="1" customFormat="1" ht="47.25" spans="1:15">
      <c r="A178" s="13">
        <f t="shared" si="2"/>
        <v>166</v>
      </c>
      <c r="B178" s="17" t="s">
        <v>709</v>
      </c>
      <c r="C178" s="17" t="s">
        <v>24</v>
      </c>
      <c r="D178" s="17" t="s">
        <v>25</v>
      </c>
      <c r="E178" s="16" t="s">
        <v>26</v>
      </c>
      <c r="F178" s="17" t="s">
        <v>27</v>
      </c>
      <c r="G178" s="17" t="s">
        <v>710</v>
      </c>
      <c r="H178" s="17" t="s">
        <v>711</v>
      </c>
      <c r="I178" s="17" t="s">
        <v>712</v>
      </c>
      <c r="J178" s="17" t="s">
        <v>713</v>
      </c>
      <c r="K178" s="13" t="s">
        <v>32</v>
      </c>
      <c r="L178" s="13" t="s">
        <v>22</v>
      </c>
      <c r="M178" s="13" t="s">
        <v>22</v>
      </c>
      <c r="N178" s="29">
        <v>50</v>
      </c>
      <c r="O178" s="13" t="s">
        <v>657</v>
      </c>
    </row>
    <row r="179" s="1" customFormat="1" ht="63" spans="1:15">
      <c r="A179" s="13">
        <f t="shared" si="2"/>
        <v>167</v>
      </c>
      <c r="B179" s="17" t="s">
        <v>714</v>
      </c>
      <c r="C179" s="17" t="s">
        <v>24</v>
      </c>
      <c r="D179" s="17" t="s">
        <v>25</v>
      </c>
      <c r="E179" s="16" t="s">
        <v>41</v>
      </c>
      <c r="F179" s="16" t="s">
        <v>42</v>
      </c>
      <c r="G179" s="17" t="s">
        <v>710</v>
      </c>
      <c r="H179" s="17" t="s">
        <v>715</v>
      </c>
      <c r="I179" s="17" t="s">
        <v>716</v>
      </c>
      <c r="J179" s="17" t="s">
        <v>717</v>
      </c>
      <c r="K179" s="13" t="s">
        <v>32</v>
      </c>
      <c r="L179" s="13" t="s">
        <v>22</v>
      </c>
      <c r="M179" s="13" t="s">
        <v>22</v>
      </c>
      <c r="N179" s="29">
        <v>23</v>
      </c>
      <c r="O179" s="13" t="s">
        <v>657</v>
      </c>
    </row>
    <row r="180" s="1" customFormat="1" ht="63" spans="1:15">
      <c r="A180" s="13">
        <f t="shared" si="2"/>
        <v>168</v>
      </c>
      <c r="B180" s="17" t="s">
        <v>718</v>
      </c>
      <c r="C180" s="17" t="s">
        <v>24</v>
      </c>
      <c r="D180" s="17" t="s">
        <v>25</v>
      </c>
      <c r="E180" s="16" t="s">
        <v>41</v>
      </c>
      <c r="F180" s="16" t="s">
        <v>42</v>
      </c>
      <c r="G180" s="17" t="s">
        <v>719</v>
      </c>
      <c r="H180" s="17" t="s">
        <v>720</v>
      </c>
      <c r="I180" s="17" t="s">
        <v>721</v>
      </c>
      <c r="J180" s="17" t="s">
        <v>722</v>
      </c>
      <c r="K180" s="13" t="s">
        <v>32</v>
      </c>
      <c r="L180" s="13" t="s">
        <v>22</v>
      </c>
      <c r="M180" s="13" t="s">
        <v>22</v>
      </c>
      <c r="N180" s="29">
        <v>15</v>
      </c>
      <c r="O180" s="13" t="s">
        <v>657</v>
      </c>
    </row>
    <row r="181" s="1" customFormat="1" ht="63" spans="1:15">
      <c r="A181" s="13">
        <f t="shared" si="2"/>
        <v>169</v>
      </c>
      <c r="B181" s="17" t="s">
        <v>723</v>
      </c>
      <c r="C181" s="17" t="s">
        <v>24</v>
      </c>
      <c r="D181" s="17" t="s">
        <v>25</v>
      </c>
      <c r="E181" s="16" t="s">
        <v>26</v>
      </c>
      <c r="F181" s="17" t="s">
        <v>27</v>
      </c>
      <c r="G181" s="17" t="s">
        <v>719</v>
      </c>
      <c r="H181" s="17" t="s">
        <v>724</v>
      </c>
      <c r="I181" s="17" t="s">
        <v>725</v>
      </c>
      <c r="J181" s="17" t="s">
        <v>726</v>
      </c>
      <c r="K181" s="13" t="s">
        <v>32</v>
      </c>
      <c r="L181" s="13" t="s">
        <v>22</v>
      </c>
      <c r="M181" s="13" t="s">
        <v>22</v>
      </c>
      <c r="N181" s="29">
        <v>11</v>
      </c>
      <c r="O181" s="13" t="s">
        <v>657</v>
      </c>
    </row>
    <row r="182" s="1" customFormat="1" ht="31.5" spans="1:15">
      <c r="A182" s="13">
        <f t="shared" si="2"/>
        <v>170</v>
      </c>
      <c r="B182" s="17" t="s">
        <v>727</v>
      </c>
      <c r="C182" s="17" t="s">
        <v>24</v>
      </c>
      <c r="D182" s="17" t="s">
        <v>25</v>
      </c>
      <c r="E182" s="16" t="s">
        <v>41</v>
      </c>
      <c r="F182" s="16" t="s">
        <v>42</v>
      </c>
      <c r="G182" s="17" t="s">
        <v>728</v>
      </c>
      <c r="H182" s="17" t="s">
        <v>729</v>
      </c>
      <c r="I182" s="17" t="s">
        <v>730</v>
      </c>
      <c r="J182" s="17" t="s">
        <v>731</v>
      </c>
      <c r="K182" s="13" t="s">
        <v>32</v>
      </c>
      <c r="L182" s="13" t="s">
        <v>22</v>
      </c>
      <c r="M182" s="13" t="s">
        <v>22</v>
      </c>
      <c r="N182" s="29">
        <v>23.5</v>
      </c>
      <c r="O182" s="13" t="s">
        <v>657</v>
      </c>
    </row>
    <row r="183" s="1" customFormat="1" ht="31.5" spans="1:15">
      <c r="A183" s="13">
        <f t="shared" si="2"/>
        <v>171</v>
      </c>
      <c r="B183" s="17" t="s">
        <v>732</v>
      </c>
      <c r="C183" s="17" t="s">
        <v>24</v>
      </c>
      <c r="D183" s="17" t="s">
        <v>25</v>
      </c>
      <c r="E183" s="16" t="s">
        <v>41</v>
      </c>
      <c r="F183" s="16" t="s">
        <v>42</v>
      </c>
      <c r="G183" s="17" t="s">
        <v>728</v>
      </c>
      <c r="H183" s="17" t="s">
        <v>733</v>
      </c>
      <c r="I183" s="17" t="s">
        <v>734</v>
      </c>
      <c r="J183" s="17" t="s">
        <v>735</v>
      </c>
      <c r="K183" s="13" t="s">
        <v>32</v>
      </c>
      <c r="L183" s="13" t="s">
        <v>22</v>
      </c>
      <c r="M183" s="13" t="s">
        <v>22</v>
      </c>
      <c r="N183" s="29">
        <v>19</v>
      </c>
      <c r="O183" s="13" t="s">
        <v>657</v>
      </c>
    </row>
    <row r="184" s="1" customFormat="1" ht="31.5" spans="1:15">
      <c r="A184" s="13">
        <f t="shared" si="2"/>
        <v>172</v>
      </c>
      <c r="B184" s="17" t="s">
        <v>736</v>
      </c>
      <c r="C184" s="17" t="s">
        <v>24</v>
      </c>
      <c r="D184" s="17" t="s">
        <v>25</v>
      </c>
      <c r="E184" s="16" t="s">
        <v>41</v>
      </c>
      <c r="F184" s="16" t="s">
        <v>42</v>
      </c>
      <c r="G184" s="17" t="s">
        <v>728</v>
      </c>
      <c r="H184" s="17" t="s">
        <v>737</v>
      </c>
      <c r="I184" s="17" t="s">
        <v>738</v>
      </c>
      <c r="J184" s="17" t="s">
        <v>739</v>
      </c>
      <c r="K184" s="13" t="s">
        <v>32</v>
      </c>
      <c r="L184" s="13" t="s">
        <v>22</v>
      </c>
      <c r="M184" s="13" t="s">
        <v>22</v>
      </c>
      <c r="N184" s="29">
        <v>19</v>
      </c>
      <c r="O184" s="13" t="s">
        <v>657</v>
      </c>
    </row>
    <row r="185" s="1" customFormat="1" ht="31.5" spans="1:15">
      <c r="A185" s="13">
        <f t="shared" si="2"/>
        <v>173</v>
      </c>
      <c r="B185" s="17" t="s">
        <v>740</v>
      </c>
      <c r="C185" s="17" t="s">
        <v>24</v>
      </c>
      <c r="D185" s="17" t="s">
        <v>25</v>
      </c>
      <c r="E185" s="16" t="s">
        <v>41</v>
      </c>
      <c r="F185" s="16" t="s">
        <v>42</v>
      </c>
      <c r="G185" s="17" t="s">
        <v>728</v>
      </c>
      <c r="H185" s="17" t="s">
        <v>733</v>
      </c>
      <c r="I185" s="17" t="s">
        <v>741</v>
      </c>
      <c r="J185" s="17" t="s">
        <v>742</v>
      </c>
      <c r="K185" s="13" t="s">
        <v>32</v>
      </c>
      <c r="L185" s="13" t="s">
        <v>22</v>
      </c>
      <c r="M185" s="13" t="s">
        <v>22</v>
      </c>
      <c r="N185" s="29">
        <v>15</v>
      </c>
      <c r="O185" s="13" t="s">
        <v>657</v>
      </c>
    </row>
    <row r="186" s="1" customFormat="1" ht="63" spans="1:15">
      <c r="A186" s="13">
        <f t="shared" si="2"/>
        <v>174</v>
      </c>
      <c r="B186" s="17" t="s">
        <v>743</v>
      </c>
      <c r="C186" s="17" t="s">
        <v>24</v>
      </c>
      <c r="D186" s="17" t="s">
        <v>25</v>
      </c>
      <c r="E186" s="16" t="s">
        <v>41</v>
      </c>
      <c r="F186" s="16" t="s">
        <v>42</v>
      </c>
      <c r="G186" s="17" t="s">
        <v>744</v>
      </c>
      <c r="H186" s="17" t="s">
        <v>745</v>
      </c>
      <c r="I186" s="17" t="s">
        <v>746</v>
      </c>
      <c r="J186" s="17" t="s">
        <v>747</v>
      </c>
      <c r="K186" s="13" t="s">
        <v>32</v>
      </c>
      <c r="L186" s="13" t="s">
        <v>22</v>
      </c>
      <c r="M186" s="13" t="s">
        <v>22</v>
      </c>
      <c r="N186" s="29">
        <v>15</v>
      </c>
      <c r="O186" s="13" t="s">
        <v>657</v>
      </c>
    </row>
    <row r="187" s="1" customFormat="1" ht="63" spans="1:15">
      <c r="A187" s="13">
        <f t="shared" si="2"/>
        <v>175</v>
      </c>
      <c r="B187" s="17" t="s">
        <v>748</v>
      </c>
      <c r="C187" s="17" t="s">
        <v>24</v>
      </c>
      <c r="D187" s="17" t="s">
        <v>25</v>
      </c>
      <c r="E187" s="16" t="s">
        <v>41</v>
      </c>
      <c r="F187" s="16" t="s">
        <v>42</v>
      </c>
      <c r="G187" s="17" t="s">
        <v>744</v>
      </c>
      <c r="H187" s="17" t="s">
        <v>749</v>
      </c>
      <c r="I187" s="17" t="s">
        <v>750</v>
      </c>
      <c r="J187" s="17" t="s">
        <v>751</v>
      </c>
      <c r="K187" s="13" t="s">
        <v>32</v>
      </c>
      <c r="L187" s="13" t="s">
        <v>22</v>
      </c>
      <c r="M187" s="13" t="s">
        <v>22</v>
      </c>
      <c r="N187" s="29">
        <v>15</v>
      </c>
      <c r="O187" s="13" t="s">
        <v>657</v>
      </c>
    </row>
    <row r="188" s="1" customFormat="1" ht="63" spans="1:15">
      <c r="A188" s="13">
        <f t="shared" si="2"/>
        <v>176</v>
      </c>
      <c r="B188" s="17" t="s">
        <v>752</v>
      </c>
      <c r="C188" s="17" t="s">
        <v>24</v>
      </c>
      <c r="D188" s="17" t="s">
        <v>25</v>
      </c>
      <c r="E188" s="16" t="s">
        <v>41</v>
      </c>
      <c r="F188" s="16" t="s">
        <v>42</v>
      </c>
      <c r="G188" s="17" t="s">
        <v>744</v>
      </c>
      <c r="H188" s="17" t="s">
        <v>753</v>
      </c>
      <c r="I188" s="17" t="s">
        <v>754</v>
      </c>
      <c r="J188" s="17" t="s">
        <v>755</v>
      </c>
      <c r="K188" s="13" t="s">
        <v>32</v>
      </c>
      <c r="L188" s="13" t="s">
        <v>22</v>
      </c>
      <c r="M188" s="13" t="s">
        <v>22</v>
      </c>
      <c r="N188" s="29">
        <v>25</v>
      </c>
      <c r="O188" s="13" t="s">
        <v>657</v>
      </c>
    </row>
    <row r="189" s="1" customFormat="1" ht="63" spans="1:15">
      <c r="A189" s="13">
        <f t="shared" si="2"/>
        <v>177</v>
      </c>
      <c r="B189" s="17" t="s">
        <v>756</v>
      </c>
      <c r="C189" s="17" t="s">
        <v>24</v>
      </c>
      <c r="D189" s="17" t="s">
        <v>25</v>
      </c>
      <c r="E189" s="16" t="s">
        <v>41</v>
      </c>
      <c r="F189" s="16" t="s">
        <v>42</v>
      </c>
      <c r="G189" s="17" t="s">
        <v>744</v>
      </c>
      <c r="H189" s="17" t="s">
        <v>757</v>
      </c>
      <c r="I189" s="17" t="s">
        <v>758</v>
      </c>
      <c r="J189" s="17" t="s">
        <v>759</v>
      </c>
      <c r="K189" s="13" t="s">
        <v>32</v>
      </c>
      <c r="L189" s="13" t="s">
        <v>22</v>
      </c>
      <c r="M189" s="13" t="s">
        <v>22</v>
      </c>
      <c r="N189" s="29">
        <v>25</v>
      </c>
      <c r="O189" s="13" t="s">
        <v>657</v>
      </c>
    </row>
    <row r="190" s="1" customFormat="1" ht="47.25" spans="1:15">
      <c r="A190" s="13">
        <f t="shared" si="2"/>
        <v>178</v>
      </c>
      <c r="B190" s="17" t="s">
        <v>760</v>
      </c>
      <c r="C190" s="15" t="s">
        <v>51</v>
      </c>
      <c r="D190" s="15" t="s">
        <v>52</v>
      </c>
      <c r="E190" s="15" t="s">
        <v>53</v>
      </c>
      <c r="F190" s="17" t="s">
        <v>176</v>
      </c>
      <c r="G190" s="17" t="s">
        <v>744</v>
      </c>
      <c r="H190" s="17" t="s">
        <v>749</v>
      </c>
      <c r="I190" s="17" t="s">
        <v>761</v>
      </c>
      <c r="J190" s="17" t="s">
        <v>762</v>
      </c>
      <c r="K190" s="13" t="s">
        <v>32</v>
      </c>
      <c r="L190" s="13" t="s">
        <v>22</v>
      </c>
      <c r="M190" s="13" t="s">
        <v>22</v>
      </c>
      <c r="N190" s="29">
        <v>42</v>
      </c>
      <c r="O190" s="13" t="s">
        <v>657</v>
      </c>
    </row>
    <row r="191" s="1" customFormat="1" ht="31.5" spans="1:15">
      <c r="A191" s="13">
        <f t="shared" si="2"/>
        <v>179</v>
      </c>
      <c r="B191" s="17" t="s">
        <v>763</v>
      </c>
      <c r="C191" s="17" t="s">
        <v>24</v>
      </c>
      <c r="D191" s="17" t="s">
        <v>25</v>
      </c>
      <c r="E191" s="16" t="s">
        <v>26</v>
      </c>
      <c r="F191" s="17" t="s">
        <v>27</v>
      </c>
      <c r="G191" s="17" t="s">
        <v>764</v>
      </c>
      <c r="H191" s="17" t="s">
        <v>765</v>
      </c>
      <c r="I191" s="17" t="s">
        <v>766</v>
      </c>
      <c r="J191" s="17" t="s">
        <v>767</v>
      </c>
      <c r="K191" s="13" t="s">
        <v>32</v>
      </c>
      <c r="L191" s="13" t="s">
        <v>22</v>
      </c>
      <c r="M191" s="13" t="s">
        <v>22</v>
      </c>
      <c r="N191" s="29">
        <v>40</v>
      </c>
      <c r="O191" s="13" t="s">
        <v>657</v>
      </c>
    </row>
    <row r="192" s="1" customFormat="1" ht="31.5" spans="1:15">
      <c r="A192" s="13">
        <f t="shared" si="2"/>
        <v>180</v>
      </c>
      <c r="B192" s="17" t="s">
        <v>768</v>
      </c>
      <c r="C192" s="17" t="s">
        <v>24</v>
      </c>
      <c r="D192" s="17" t="s">
        <v>25</v>
      </c>
      <c r="E192" s="16" t="s">
        <v>26</v>
      </c>
      <c r="F192" s="17" t="s">
        <v>27</v>
      </c>
      <c r="G192" s="17" t="s">
        <v>764</v>
      </c>
      <c r="H192" s="17" t="s">
        <v>769</v>
      </c>
      <c r="I192" s="17" t="s">
        <v>770</v>
      </c>
      <c r="J192" s="17" t="s">
        <v>767</v>
      </c>
      <c r="K192" s="13" t="s">
        <v>32</v>
      </c>
      <c r="L192" s="13" t="s">
        <v>22</v>
      </c>
      <c r="M192" s="13" t="s">
        <v>22</v>
      </c>
      <c r="N192" s="29">
        <v>25</v>
      </c>
      <c r="O192" s="13" t="s">
        <v>657</v>
      </c>
    </row>
    <row r="193" s="1" customFormat="1" ht="47.25" spans="1:15">
      <c r="A193" s="13">
        <f t="shared" si="2"/>
        <v>181</v>
      </c>
      <c r="B193" s="17" t="s">
        <v>771</v>
      </c>
      <c r="C193" s="17" t="s">
        <v>24</v>
      </c>
      <c r="D193" s="17" t="s">
        <v>25</v>
      </c>
      <c r="E193" s="16" t="s">
        <v>41</v>
      </c>
      <c r="F193" s="16" t="s">
        <v>42</v>
      </c>
      <c r="G193" s="17" t="s">
        <v>764</v>
      </c>
      <c r="H193" s="17" t="s">
        <v>772</v>
      </c>
      <c r="I193" s="17" t="s">
        <v>773</v>
      </c>
      <c r="J193" s="17" t="s">
        <v>774</v>
      </c>
      <c r="K193" s="13" t="s">
        <v>32</v>
      </c>
      <c r="L193" s="13" t="s">
        <v>22</v>
      </c>
      <c r="M193" s="13" t="s">
        <v>22</v>
      </c>
      <c r="N193" s="29">
        <v>5</v>
      </c>
      <c r="O193" s="13" t="s">
        <v>657</v>
      </c>
    </row>
    <row r="194" s="1" customFormat="1" ht="31.5" spans="1:15">
      <c r="A194" s="13">
        <f t="shared" si="2"/>
        <v>182</v>
      </c>
      <c r="B194" s="17" t="s">
        <v>775</v>
      </c>
      <c r="C194" s="17" t="s">
        <v>24</v>
      </c>
      <c r="D194" s="17" t="s">
        <v>25</v>
      </c>
      <c r="E194" s="16" t="s">
        <v>41</v>
      </c>
      <c r="F194" s="16" t="s">
        <v>42</v>
      </c>
      <c r="G194" s="17" t="s">
        <v>764</v>
      </c>
      <c r="H194" s="17" t="s">
        <v>769</v>
      </c>
      <c r="I194" s="17" t="s">
        <v>776</v>
      </c>
      <c r="J194" s="17" t="s">
        <v>777</v>
      </c>
      <c r="K194" s="13" t="s">
        <v>32</v>
      </c>
      <c r="L194" s="13" t="s">
        <v>22</v>
      </c>
      <c r="M194" s="13" t="s">
        <v>22</v>
      </c>
      <c r="N194" s="29">
        <v>15</v>
      </c>
      <c r="O194" s="13" t="s">
        <v>657</v>
      </c>
    </row>
    <row r="195" s="1" customFormat="1" ht="47.25" spans="1:15">
      <c r="A195" s="13">
        <f t="shared" si="2"/>
        <v>183</v>
      </c>
      <c r="B195" s="17" t="s">
        <v>778</v>
      </c>
      <c r="C195" s="17" t="s">
        <v>24</v>
      </c>
      <c r="D195" s="17" t="s">
        <v>25</v>
      </c>
      <c r="E195" s="16" t="s">
        <v>26</v>
      </c>
      <c r="F195" s="17" t="s">
        <v>27</v>
      </c>
      <c r="G195" s="17" t="s">
        <v>779</v>
      </c>
      <c r="H195" s="17" t="s">
        <v>780</v>
      </c>
      <c r="I195" s="17" t="s">
        <v>781</v>
      </c>
      <c r="J195" s="17" t="s">
        <v>782</v>
      </c>
      <c r="K195" s="13" t="s">
        <v>32</v>
      </c>
      <c r="L195" s="13" t="s">
        <v>22</v>
      </c>
      <c r="M195" s="13" t="s">
        <v>22</v>
      </c>
      <c r="N195" s="29">
        <v>24</v>
      </c>
      <c r="O195" s="13" t="s">
        <v>657</v>
      </c>
    </row>
    <row r="196" s="1" customFormat="1" ht="63" spans="1:15">
      <c r="A196" s="13">
        <f t="shared" si="2"/>
        <v>184</v>
      </c>
      <c r="B196" s="17" t="s">
        <v>783</v>
      </c>
      <c r="C196" s="17" t="s">
        <v>24</v>
      </c>
      <c r="D196" s="17" t="s">
        <v>25</v>
      </c>
      <c r="E196" s="16" t="s">
        <v>41</v>
      </c>
      <c r="F196" s="16" t="s">
        <v>42</v>
      </c>
      <c r="G196" s="17" t="s">
        <v>779</v>
      </c>
      <c r="H196" s="17" t="s">
        <v>784</v>
      </c>
      <c r="I196" s="17" t="s">
        <v>785</v>
      </c>
      <c r="J196" s="17" t="s">
        <v>786</v>
      </c>
      <c r="K196" s="13" t="s">
        <v>32</v>
      </c>
      <c r="L196" s="13" t="s">
        <v>22</v>
      </c>
      <c r="M196" s="13" t="s">
        <v>22</v>
      </c>
      <c r="N196" s="29">
        <v>35</v>
      </c>
      <c r="O196" s="13" t="s">
        <v>657</v>
      </c>
    </row>
    <row r="197" s="1" customFormat="1" ht="63" spans="1:15">
      <c r="A197" s="13">
        <f t="shared" si="2"/>
        <v>185</v>
      </c>
      <c r="B197" s="17" t="s">
        <v>787</v>
      </c>
      <c r="C197" s="17" t="s">
        <v>24</v>
      </c>
      <c r="D197" s="17" t="s">
        <v>25</v>
      </c>
      <c r="E197" s="16" t="s">
        <v>41</v>
      </c>
      <c r="F197" s="16" t="s">
        <v>42</v>
      </c>
      <c r="G197" s="17" t="s">
        <v>779</v>
      </c>
      <c r="H197" s="17" t="s">
        <v>788</v>
      </c>
      <c r="I197" s="17" t="s">
        <v>789</v>
      </c>
      <c r="J197" s="17" t="s">
        <v>786</v>
      </c>
      <c r="K197" s="13" t="s">
        <v>32</v>
      </c>
      <c r="L197" s="13" t="s">
        <v>22</v>
      </c>
      <c r="M197" s="13" t="s">
        <v>22</v>
      </c>
      <c r="N197" s="29">
        <v>12</v>
      </c>
      <c r="O197" s="13" t="s">
        <v>657</v>
      </c>
    </row>
    <row r="198" s="1" customFormat="1" ht="63" spans="1:15">
      <c r="A198" s="13">
        <f t="shared" si="2"/>
        <v>186</v>
      </c>
      <c r="B198" s="17" t="s">
        <v>790</v>
      </c>
      <c r="C198" s="17" t="s">
        <v>24</v>
      </c>
      <c r="D198" s="17" t="s">
        <v>25</v>
      </c>
      <c r="E198" s="16" t="s">
        <v>41</v>
      </c>
      <c r="F198" s="16" t="s">
        <v>42</v>
      </c>
      <c r="G198" s="17" t="s">
        <v>779</v>
      </c>
      <c r="H198" s="17" t="s">
        <v>791</v>
      </c>
      <c r="I198" s="17" t="s">
        <v>792</v>
      </c>
      <c r="J198" s="17" t="s">
        <v>786</v>
      </c>
      <c r="K198" s="13" t="s">
        <v>32</v>
      </c>
      <c r="L198" s="13" t="s">
        <v>22</v>
      </c>
      <c r="M198" s="13" t="s">
        <v>22</v>
      </c>
      <c r="N198" s="29">
        <v>25</v>
      </c>
      <c r="O198" s="13" t="s">
        <v>657</v>
      </c>
    </row>
    <row r="199" s="1" customFormat="1" ht="63" spans="1:15">
      <c r="A199" s="13">
        <f t="shared" si="2"/>
        <v>187</v>
      </c>
      <c r="B199" s="17" t="s">
        <v>793</v>
      </c>
      <c r="C199" s="17" t="s">
        <v>24</v>
      </c>
      <c r="D199" s="17" t="s">
        <v>25</v>
      </c>
      <c r="E199" s="16" t="s">
        <v>41</v>
      </c>
      <c r="F199" s="16" t="s">
        <v>42</v>
      </c>
      <c r="G199" s="17" t="s">
        <v>779</v>
      </c>
      <c r="H199" s="17" t="s">
        <v>780</v>
      </c>
      <c r="I199" s="17" t="s">
        <v>794</v>
      </c>
      <c r="J199" s="17" t="s">
        <v>786</v>
      </c>
      <c r="K199" s="13" t="s">
        <v>32</v>
      </c>
      <c r="L199" s="13" t="s">
        <v>22</v>
      </c>
      <c r="M199" s="13" t="s">
        <v>22</v>
      </c>
      <c r="N199" s="29">
        <v>25</v>
      </c>
      <c r="O199" s="13" t="s">
        <v>657</v>
      </c>
    </row>
    <row r="200" s="1" customFormat="1" ht="63" spans="1:15">
      <c r="A200" s="13">
        <f t="shared" si="2"/>
        <v>188</v>
      </c>
      <c r="B200" s="17" t="s">
        <v>795</v>
      </c>
      <c r="C200" s="17" t="s">
        <v>24</v>
      </c>
      <c r="D200" s="17" t="s">
        <v>25</v>
      </c>
      <c r="E200" s="16" t="s">
        <v>41</v>
      </c>
      <c r="F200" s="16" t="s">
        <v>42</v>
      </c>
      <c r="G200" s="17" t="s">
        <v>779</v>
      </c>
      <c r="H200" s="17" t="s">
        <v>796</v>
      </c>
      <c r="I200" s="17" t="s">
        <v>797</v>
      </c>
      <c r="J200" s="17" t="s">
        <v>798</v>
      </c>
      <c r="K200" s="13" t="s">
        <v>32</v>
      </c>
      <c r="L200" s="13" t="s">
        <v>22</v>
      </c>
      <c r="M200" s="13" t="s">
        <v>22</v>
      </c>
      <c r="N200" s="29">
        <v>25</v>
      </c>
      <c r="O200" s="13" t="s">
        <v>657</v>
      </c>
    </row>
    <row r="201" s="1" customFormat="1" ht="63" spans="1:15">
      <c r="A201" s="13">
        <f t="shared" si="2"/>
        <v>189</v>
      </c>
      <c r="B201" s="17" t="s">
        <v>799</v>
      </c>
      <c r="C201" s="17" t="s">
        <v>24</v>
      </c>
      <c r="D201" s="17" t="s">
        <v>25</v>
      </c>
      <c r="E201" s="16" t="s">
        <v>41</v>
      </c>
      <c r="F201" s="16" t="s">
        <v>42</v>
      </c>
      <c r="G201" s="17" t="s">
        <v>779</v>
      </c>
      <c r="H201" s="17" t="s">
        <v>800</v>
      </c>
      <c r="I201" s="17" t="s">
        <v>801</v>
      </c>
      <c r="J201" s="17" t="s">
        <v>802</v>
      </c>
      <c r="K201" s="13" t="s">
        <v>32</v>
      </c>
      <c r="L201" s="13" t="s">
        <v>22</v>
      </c>
      <c r="M201" s="13" t="s">
        <v>22</v>
      </c>
      <c r="N201" s="29">
        <v>20</v>
      </c>
      <c r="O201" s="13" t="s">
        <v>657</v>
      </c>
    </row>
    <row r="202" s="1" customFormat="1" ht="47.25" spans="1:15">
      <c r="A202" s="13">
        <f t="shared" si="2"/>
        <v>190</v>
      </c>
      <c r="B202" s="17" t="s">
        <v>803</v>
      </c>
      <c r="C202" s="17" t="s">
        <v>24</v>
      </c>
      <c r="D202" s="17" t="s">
        <v>25</v>
      </c>
      <c r="E202" s="16" t="s">
        <v>41</v>
      </c>
      <c r="F202" s="17" t="s">
        <v>42</v>
      </c>
      <c r="G202" s="17" t="s">
        <v>779</v>
      </c>
      <c r="H202" s="17" t="s">
        <v>804</v>
      </c>
      <c r="I202" s="17" t="s">
        <v>805</v>
      </c>
      <c r="J202" s="17" t="s">
        <v>806</v>
      </c>
      <c r="K202" s="13" t="s">
        <v>32</v>
      </c>
      <c r="L202" s="13" t="s">
        <v>22</v>
      </c>
      <c r="M202" s="13" t="s">
        <v>22</v>
      </c>
      <c r="N202" s="29">
        <v>290</v>
      </c>
      <c r="O202" s="13" t="s">
        <v>657</v>
      </c>
    </row>
    <row r="203" s="1" customFormat="1" ht="47.25" spans="1:15">
      <c r="A203" s="13">
        <f t="shared" si="2"/>
        <v>191</v>
      </c>
      <c r="B203" s="17" t="s">
        <v>807</v>
      </c>
      <c r="C203" s="17" t="s">
        <v>24</v>
      </c>
      <c r="D203" s="17" t="s">
        <v>25</v>
      </c>
      <c r="E203" s="16" t="s">
        <v>26</v>
      </c>
      <c r="F203" s="17" t="s">
        <v>27</v>
      </c>
      <c r="G203" s="17" t="s">
        <v>808</v>
      </c>
      <c r="H203" s="17" t="s">
        <v>809</v>
      </c>
      <c r="I203" s="17" t="s">
        <v>810</v>
      </c>
      <c r="J203" s="17" t="s">
        <v>811</v>
      </c>
      <c r="K203" s="13" t="s">
        <v>32</v>
      </c>
      <c r="L203" s="13" t="s">
        <v>22</v>
      </c>
      <c r="M203" s="13" t="s">
        <v>22</v>
      </c>
      <c r="N203" s="29">
        <v>19.5</v>
      </c>
      <c r="O203" s="13" t="s">
        <v>657</v>
      </c>
    </row>
    <row r="204" s="1" customFormat="1" ht="31.5" spans="1:15">
      <c r="A204" s="13">
        <f t="shared" si="2"/>
        <v>192</v>
      </c>
      <c r="B204" s="17" t="s">
        <v>812</v>
      </c>
      <c r="C204" s="17" t="s">
        <v>24</v>
      </c>
      <c r="D204" s="17" t="s">
        <v>25</v>
      </c>
      <c r="E204" s="16" t="s">
        <v>41</v>
      </c>
      <c r="F204" s="16" t="s">
        <v>42</v>
      </c>
      <c r="G204" s="17" t="s">
        <v>808</v>
      </c>
      <c r="H204" s="17" t="s">
        <v>813</v>
      </c>
      <c r="I204" s="17" t="s">
        <v>814</v>
      </c>
      <c r="J204" s="17" t="s">
        <v>815</v>
      </c>
      <c r="K204" s="13" t="s">
        <v>32</v>
      </c>
      <c r="L204" s="13" t="s">
        <v>22</v>
      </c>
      <c r="M204" s="13" t="s">
        <v>22</v>
      </c>
      <c r="N204" s="29">
        <v>15</v>
      </c>
      <c r="O204" s="13" t="s">
        <v>657</v>
      </c>
    </row>
    <row r="205" s="1" customFormat="1" ht="63" spans="1:15">
      <c r="A205" s="13">
        <f t="shared" ref="A205:A268" si="3">ROW()-12</f>
        <v>193</v>
      </c>
      <c r="B205" s="17" t="s">
        <v>816</v>
      </c>
      <c r="C205" s="17" t="s">
        <v>24</v>
      </c>
      <c r="D205" s="17" t="s">
        <v>25</v>
      </c>
      <c r="E205" s="16" t="s">
        <v>41</v>
      </c>
      <c r="F205" s="16" t="s">
        <v>42</v>
      </c>
      <c r="G205" s="17" t="s">
        <v>817</v>
      </c>
      <c r="H205" s="17" t="s">
        <v>818</v>
      </c>
      <c r="I205" s="17" t="s">
        <v>819</v>
      </c>
      <c r="J205" s="17" t="s">
        <v>820</v>
      </c>
      <c r="K205" s="13" t="s">
        <v>32</v>
      </c>
      <c r="L205" s="13" t="s">
        <v>22</v>
      </c>
      <c r="M205" s="13" t="s">
        <v>22</v>
      </c>
      <c r="N205" s="29">
        <v>30</v>
      </c>
      <c r="O205" s="13" t="s">
        <v>657</v>
      </c>
    </row>
    <row r="206" s="1" customFormat="1" ht="63" spans="1:15">
      <c r="A206" s="13">
        <f t="shared" si="3"/>
        <v>194</v>
      </c>
      <c r="B206" s="17" t="s">
        <v>821</v>
      </c>
      <c r="C206" s="15" t="s">
        <v>51</v>
      </c>
      <c r="D206" s="15" t="s">
        <v>52</v>
      </c>
      <c r="E206" s="15" t="s">
        <v>53</v>
      </c>
      <c r="F206" s="17" t="s">
        <v>27</v>
      </c>
      <c r="G206" s="17" t="s">
        <v>744</v>
      </c>
      <c r="H206" s="17" t="s">
        <v>749</v>
      </c>
      <c r="I206" s="17" t="s">
        <v>822</v>
      </c>
      <c r="J206" s="17" t="s">
        <v>823</v>
      </c>
      <c r="K206" s="13" t="s">
        <v>32</v>
      </c>
      <c r="L206" s="13" t="s">
        <v>22</v>
      </c>
      <c r="M206" s="13" t="s">
        <v>22</v>
      </c>
      <c r="N206" s="29">
        <v>45</v>
      </c>
      <c r="O206" s="13" t="s">
        <v>657</v>
      </c>
    </row>
    <row r="207" s="1" customFormat="1" ht="47.25" spans="1:15">
      <c r="A207" s="13">
        <f t="shared" si="3"/>
        <v>195</v>
      </c>
      <c r="B207" s="17" t="s">
        <v>824</v>
      </c>
      <c r="C207" s="17" t="s">
        <v>24</v>
      </c>
      <c r="D207" s="17" t="s">
        <v>25</v>
      </c>
      <c r="E207" s="16" t="s">
        <v>26</v>
      </c>
      <c r="F207" s="17" t="s">
        <v>27</v>
      </c>
      <c r="G207" s="17" t="s">
        <v>825</v>
      </c>
      <c r="H207" s="17" t="s">
        <v>826</v>
      </c>
      <c r="I207" s="17" t="s">
        <v>827</v>
      </c>
      <c r="J207" s="17" t="s">
        <v>828</v>
      </c>
      <c r="K207" s="13" t="s">
        <v>32</v>
      </c>
      <c r="L207" s="13" t="s">
        <v>22</v>
      </c>
      <c r="M207" s="13" t="s">
        <v>22</v>
      </c>
      <c r="N207" s="29">
        <v>12</v>
      </c>
      <c r="O207" s="13" t="s">
        <v>657</v>
      </c>
    </row>
    <row r="208" s="1" customFormat="1" ht="47.25" spans="1:15">
      <c r="A208" s="13">
        <f t="shared" si="3"/>
        <v>196</v>
      </c>
      <c r="B208" s="17" t="s">
        <v>829</v>
      </c>
      <c r="C208" s="17" t="s">
        <v>24</v>
      </c>
      <c r="D208" s="17" t="s">
        <v>25</v>
      </c>
      <c r="E208" s="16" t="s">
        <v>26</v>
      </c>
      <c r="F208" s="17" t="s">
        <v>27</v>
      </c>
      <c r="G208" s="17" t="s">
        <v>825</v>
      </c>
      <c r="H208" s="17" t="s">
        <v>830</v>
      </c>
      <c r="I208" s="17" t="s">
        <v>831</v>
      </c>
      <c r="J208" s="17" t="s">
        <v>782</v>
      </c>
      <c r="K208" s="13" t="s">
        <v>32</v>
      </c>
      <c r="L208" s="13" t="s">
        <v>22</v>
      </c>
      <c r="M208" s="13" t="s">
        <v>22</v>
      </c>
      <c r="N208" s="29">
        <v>24</v>
      </c>
      <c r="O208" s="13" t="s">
        <v>657</v>
      </c>
    </row>
    <row r="209" s="1" customFormat="1" ht="63" spans="1:15">
      <c r="A209" s="13">
        <f t="shared" si="3"/>
        <v>197</v>
      </c>
      <c r="B209" s="17" t="s">
        <v>832</v>
      </c>
      <c r="C209" s="17" t="s">
        <v>24</v>
      </c>
      <c r="D209" s="17" t="s">
        <v>25</v>
      </c>
      <c r="E209" s="16" t="s">
        <v>26</v>
      </c>
      <c r="F209" s="17" t="s">
        <v>27</v>
      </c>
      <c r="G209" s="17" t="s">
        <v>825</v>
      </c>
      <c r="H209" s="17" t="s">
        <v>833</v>
      </c>
      <c r="I209" s="17" t="s">
        <v>834</v>
      </c>
      <c r="J209" s="17" t="s">
        <v>835</v>
      </c>
      <c r="K209" s="13" t="s">
        <v>32</v>
      </c>
      <c r="L209" s="13" t="s">
        <v>22</v>
      </c>
      <c r="M209" s="13" t="s">
        <v>22</v>
      </c>
      <c r="N209" s="29">
        <v>40</v>
      </c>
      <c r="O209" s="13" t="s">
        <v>657</v>
      </c>
    </row>
    <row r="210" s="1" customFormat="1" ht="63" spans="1:15">
      <c r="A210" s="13">
        <f t="shared" si="3"/>
        <v>198</v>
      </c>
      <c r="B210" s="17" t="s">
        <v>836</v>
      </c>
      <c r="C210" s="17" t="s">
        <v>24</v>
      </c>
      <c r="D210" s="17" t="s">
        <v>25</v>
      </c>
      <c r="E210" s="16" t="s">
        <v>41</v>
      </c>
      <c r="F210" s="16" t="s">
        <v>42</v>
      </c>
      <c r="G210" s="17" t="s">
        <v>825</v>
      </c>
      <c r="H210" s="17" t="s">
        <v>837</v>
      </c>
      <c r="I210" s="17" t="s">
        <v>838</v>
      </c>
      <c r="J210" s="17" t="s">
        <v>786</v>
      </c>
      <c r="K210" s="13" t="s">
        <v>32</v>
      </c>
      <c r="L210" s="13" t="s">
        <v>22</v>
      </c>
      <c r="M210" s="13" t="s">
        <v>22</v>
      </c>
      <c r="N210" s="29">
        <v>10</v>
      </c>
      <c r="O210" s="13" t="s">
        <v>657</v>
      </c>
    </row>
    <row r="211" s="1" customFormat="1" ht="63" spans="1:15">
      <c r="A211" s="13">
        <f t="shared" si="3"/>
        <v>199</v>
      </c>
      <c r="B211" s="17" t="s">
        <v>839</v>
      </c>
      <c r="C211" s="17" t="s">
        <v>24</v>
      </c>
      <c r="D211" s="17" t="s">
        <v>25</v>
      </c>
      <c r="E211" s="16" t="s">
        <v>41</v>
      </c>
      <c r="F211" s="16" t="s">
        <v>42</v>
      </c>
      <c r="G211" s="17" t="s">
        <v>825</v>
      </c>
      <c r="H211" s="17" t="s">
        <v>837</v>
      </c>
      <c r="I211" s="17" t="s">
        <v>840</v>
      </c>
      <c r="J211" s="17" t="s">
        <v>841</v>
      </c>
      <c r="K211" s="13" t="s">
        <v>32</v>
      </c>
      <c r="L211" s="13" t="s">
        <v>22</v>
      </c>
      <c r="M211" s="13" t="s">
        <v>22</v>
      </c>
      <c r="N211" s="29">
        <v>20</v>
      </c>
      <c r="O211" s="13" t="s">
        <v>657</v>
      </c>
    </row>
    <row r="212" s="1" customFormat="1" ht="63" spans="1:15">
      <c r="A212" s="13">
        <f t="shared" si="3"/>
        <v>200</v>
      </c>
      <c r="B212" s="17" t="s">
        <v>842</v>
      </c>
      <c r="C212" s="17" t="s">
        <v>24</v>
      </c>
      <c r="D212" s="17" t="s">
        <v>25</v>
      </c>
      <c r="E212" s="16" t="s">
        <v>41</v>
      </c>
      <c r="F212" s="16" t="s">
        <v>42</v>
      </c>
      <c r="G212" s="17" t="s">
        <v>825</v>
      </c>
      <c r="H212" s="17" t="s">
        <v>837</v>
      </c>
      <c r="I212" s="17" t="s">
        <v>843</v>
      </c>
      <c r="J212" s="17" t="s">
        <v>798</v>
      </c>
      <c r="K212" s="13" t="s">
        <v>32</v>
      </c>
      <c r="L212" s="13" t="s">
        <v>22</v>
      </c>
      <c r="M212" s="13" t="s">
        <v>22</v>
      </c>
      <c r="N212" s="29">
        <v>30</v>
      </c>
      <c r="O212" s="13" t="s">
        <v>657</v>
      </c>
    </row>
    <row r="213" s="1" customFormat="1" ht="63" spans="1:15">
      <c r="A213" s="13">
        <f t="shared" si="3"/>
        <v>201</v>
      </c>
      <c r="B213" s="17" t="s">
        <v>844</v>
      </c>
      <c r="C213" s="17" t="s">
        <v>24</v>
      </c>
      <c r="D213" s="17" t="s">
        <v>25</v>
      </c>
      <c r="E213" s="16" t="s">
        <v>41</v>
      </c>
      <c r="F213" s="16" t="s">
        <v>42</v>
      </c>
      <c r="G213" s="17" t="s">
        <v>825</v>
      </c>
      <c r="H213" s="17" t="s">
        <v>837</v>
      </c>
      <c r="I213" s="17" t="s">
        <v>845</v>
      </c>
      <c r="J213" s="17" t="s">
        <v>786</v>
      </c>
      <c r="K213" s="13" t="s">
        <v>32</v>
      </c>
      <c r="L213" s="13" t="s">
        <v>22</v>
      </c>
      <c r="M213" s="13" t="s">
        <v>22</v>
      </c>
      <c r="N213" s="29">
        <v>10</v>
      </c>
      <c r="O213" s="13" t="s">
        <v>657</v>
      </c>
    </row>
    <row r="214" s="1" customFormat="1" ht="63" spans="1:15">
      <c r="A214" s="13">
        <f t="shared" si="3"/>
        <v>202</v>
      </c>
      <c r="B214" s="17" t="s">
        <v>846</v>
      </c>
      <c r="C214" s="17" t="s">
        <v>24</v>
      </c>
      <c r="D214" s="17" t="s">
        <v>25</v>
      </c>
      <c r="E214" s="16" t="s">
        <v>41</v>
      </c>
      <c r="F214" s="16" t="s">
        <v>42</v>
      </c>
      <c r="G214" s="17" t="s">
        <v>847</v>
      </c>
      <c r="H214" s="17" t="s">
        <v>848</v>
      </c>
      <c r="I214" s="17" t="s">
        <v>849</v>
      </c>
      <c r="J214" s="17" t="s">
        <v>850</v>
      </c>
      <c r="K214" s="13" t="s">
        <v>32</v>
      </c>
      <c r="L214" s="13" t="s">
        <v>22</v>
      </c>
      <c r="M214" s="13" t="s">
        <v>22</v>
      </c>
      <c r="N214" s="29">
        <v>25</v>
      </c>
      <c r="O214" s="13" t="s">
        <v>657</v>
      </c>
    </row>
    <row r="215" s="1" customFormat="1" ht="47.25" spans="1:15">
      <c r="A215" s="13">
        <f t="shared" si="3"/>
        <v>203</v>
      </c>
      <c r="B215" s="17" t="s">
        <v>851</v>
      </c>
      <c r="C215" s="17" t="s">
        <v>24</v>
      </c>
      <c r="D215" s="17" t="s">
        <v>25</v>
      </c>
      <c r="E215" s="16" t="s">
        <v>26</v>
      </c>
      <c r="F215" s="17" t="s">
        <v>27</v>
      </c>
      <c r="G215" s="17" t="s">
        <v>847</v>
      </c>
      <c r="H215" s="17" t="s">
        <v>852</v>
      </c>
      <c r="I215" s="17" t="s">
        <v>853</v>
      </c>
      <c r="J215" s="17" t="s">
        <v>854</v>
      </c>
      <c r="K215" s="13" t="s">
        <v>32</v>
      </c>
      <c r="L215" s="13" t="s">
        <v>22</v>
      </c>
      <c r="M215" s="13" t="s">
        <v>22</v>
      </c>
      <c r="N215" s="29">
        <v>70</v>
      </c>
      <c r="O215" s="13" t="s">
        <v>657</v>
      </c>
    </row>
    <row r="216" s="1" customFormat="1" ht="63" spans="1:15">
      <c r="A216" s="13">
        <f t="shared" si="3"/>
        <v>204</v>
      </c>
      <c r="B216" s="17" t="s">
        <v>855</v>
      </c>
      <c r="C216" s="17" t="s">
        <v>24</v>
      </c>
      <c r="D216" s="17" t="s">
        <v>25</v>
      </c>
      <c r="E216" s="16" t="s">
        <v>41</v>
      </c>
      <c r="F216" s="16" t="s">
        <v>42</v>
      </c>
      <c r="G216" s="17" t="s">
        <v>847</v>
      </c>
      <c r="H216" s="17" t="s">
        <v>852</v>
      </c>
      <c r="I216" s="17" t="s">
        <v>856</v>
      </c>
      <c r="J216" s="17" t="s">
        <v>857</v>
      </c>
      <c r="K216" s="13" t="s">
        <v>32</v>
      </c>
      <c r="L216" s="13" t="s">
        <v>22</v>
      </c>
      <c r="M216" s="13" t="s">
        <v>22</v>
      </c>
      <c r="N216" s="29">
        <v>15</v>
      </c>
      <c r="O216" s="13" t="s">
        <v>657</v>
      </c>
    </row>
    <row r="217" s="1" customFormat="1" ht="47.25" spans="1:15">
      <c r="A217" s="13">
        <f t="shared" si="3"/>
        <v>205</v>
      </c>
      <c r="B217" s="17" t="s">
        <v>858</v>
      </c>
      <c r="C217" s="17" t="s">
        <v>24</v>
      </c>
      <c r="D217" s="17" t="s">
        <v>25</v>
      </c>
      <c r="E217" s="16" t="s">
        <v>41</v>
      </c>
      <c r="F217" s="16" t="s">
        <v>42</v>
      </c>
      <c r="G217" s="17" t="s">
        <v>847</v>
      </c>
      <c r="H217" s="17" t="s">
        <v>859</v>
      </c>
      <c r="I217" s="17" t="s">
        <v>860</v>
      </c>
      <c r="J217" s="17" t="s">
        <v>861</v>
      </c>
      <c r="K217" s="13" t="s">
        <v>32</v>
      </c>
      <c r="L217" s="13" t="s">
        <v>22</v>
      </c>
      <c r="M217" s="13" t="s">
        <v>22</v>
      </c>
      <c r="N217" s="29">
        <v>45</v>
      </c>
      <c r="O217" s="13" t="s">
        <v>657</v>
      </c>
    </row>
    <row r="218" s="1" customFormat="1" ht="63" spans="1:15">
      <c r="A218" s="13">
        <f t="shared" si="3"/>
        <v>206</v>
      </c>
      <c r="B218" s="17" t="s">
        <v>862</v>
      </c>
      <c r="C218" s="17" t="s">
        <v>24</v>
      </c>
      <c r="D218" s="17" t="s">
        <v>25</v>
      </c>
      <c r="E218" s="16" t="s">
        <v>41</v>
      </c>
      <c r="F218" s="16" t="s">
        <v>42</v>
      </c>
      <c r="G218" s="16" t="s">
        <v>847</v>
      </c>
      <c r="H218" s="17" t="s">
        <v>863</v>
      </c>
      <c r="I218" s="17" t="s">
        <v>864</v>
      </c>
      <c r="J218" s="17" t="s">
        <v>865</v>
      </c>
      <c r="K218" s="13" t="s">
        <v>32</v>
      </c>
      <c r="L218" s="13" t="s">
        <v>22</v>
      </c>
      <c r="M218" s="13" t="s">
        <v>22</v>
      </c>
      <c r="N218" s="29">
        <v>50</v>
      </c>
      <c r="O218" s="13" t="s">
        <v>657</v>
      </c>
    </row>
    <row r="219" s="1" customFormat="1" ht="47.25" spans="1:15">
      <c r="A219" s="13">
        <f t="shared" si="3"/>
        <v>207</v>
      </c>
      <c r="B219" s="17" t="s">
        <v>866</v>
      </c>
      <c r="C219" s="17" t="s">
        <v>24</v>
      </c>
      <c r="D219" s="17" t="s">
        <v>25</v>
      </c>
      <c r="E219" s="16" t="s">
        <v>26</v>
      </c>
      <c r="F219" s="17" t="s">
        <v>27</v>
      </c>
      <c r="G219" s="17" t="s">
        <v>847</v>
      </c>
      <c r="H219" s="17" t="s">
        <v>848</v>
      </c>
      <c r="I219" s="17" t="s">
        <v>867</v>
      </c>
      <c r="J219" s="17" t="s">
        <v>868</v>
      </c>
      <c r="K219" s="13" t="s">
        <v>32</v>
      </c>
      <c r="L219" s="13" t="s">
        <v>22</v>
      </c>
      <c r="M219" s="13" t="s">
        <v>22</v>
      </c>
      <c r="N219" s="29">
        <v>45</v>
      </c>
      <c r="O219" s="13" t="s">
        <v>657</v>
      </c>
    </row>
    <row r="220" s="1" customFormat="1" ht="47.25" spans="1:15">
      <c r="A220" s="13">
        <f t="shared" si="3"/>
        <v>208</v>
      </c>
      <c r="B220" s="17" t="s">
        <v>869</v>
      </c>
      <c r="C220" s="15" t="s">
        <v>51</v>
      </c>
      <c r="D220" s="15" t="s">
        <v>52</v>
      </c>
      <c r="E220" s="15" t="s">
        <v>53</v>
      </c>
      <c r="F220" s="17" t="s">
        <v>176</v>
      </c>
      <c r="G220" s="17" t="s">
        <v>870</v>
      </c>
      <c r="H220" s="17" t="s">
        <v>871</v>
      </c>
      <c r="I220" s="17" t="s">
        <v>872</v>
      </c>
      <c r="J220" s="17" t="s">
        <v>873</v>
      </c>
      <c r="K220" s="13" t="s">
        <v>32</v>
      </c>
      <c r="L220" s="13" t="s">
        <v>22</v>
      </c>
      <c r="M220" s="13" t="s">
        <v>22</v>
      </c>
      <c r="N220" s="29">
        <v>45</v>
      </c>
      <c r="O220" s="13" t="s">
        <v>657</v>
      </c>
    </row>
    <row r="221" s="1" customFormat="1" ht="31.5" spans="1:15">
      <c r="A221" s="13">
        <f t="shared" si="3"/>
        <v>209</v>
      </c>
      <c r="B221" s="17" t="s">
        <v>874</v>
      </c>
      <c r="C221" s="15" t="s">
        <v>24</v>
      </c>
      <c r="D221" s="15" t="s">
        <v>25</v>
      </c>
      <c r="E221" s="15" t="s">
        <v>41</v>
      </c>
      <c r="F221" s="16" t="s">
        <v>42</v>
      </c>
      <c r="G221" s="17" t="s">
        <v>870</v>
      </c>
      <c r="H221" s="17" t="s">
        <v>875</v>
      </c>
      <c r="I221" s="17" t="s">
        <v>876</v>
      </c>
      <c r="J221" s="17" t="s">
        <v>877</v>
      </c>
      <c r="K221" s="13" t="s">
        <v>32</v>
      </c>
      <c r="L221" s="13" t="s">
        <v>22</v>
      </c>
      <c r="M221" s="13" t="s">
        <v>22</v>
      </c>
      <c r="N221" s="29">
        <v>55</v>
      </c>
      <c r="O221" s="13" t="s">
        <v>657</v>
      </c>
    </row>
    <row r="222" s="1" customFormat="1" ht="47.25" spans="1:15">
      <c r="A222" s="13">
        <f t="shared" si="3"/>
        <v>210</v>
      </c>
      <c r="B222" s="17" t="s">
        <v>878</v>
      </c>
      <c r="C222" s="15" t="s">
        <v>51</v>
      </c>
      <c r="D222" s="15" t="s">
        <v>52</v>
      </c>
      <c r="E222" s="15" t="s">
        <v>407</v>
      </c>
      <c r="F222" s="17" t="s">
        <v>27</v>
      </c>
      <c r="G222" s="17" t="s">
        <v>870</v>
      </c>
      <c r="H222" s="17" t="s">
        <v>879</v>
      </c>
      <c r="I222" s="17" t="s">
        <v>880</v>
      </c>
      <c r="J222" s="17" t="s">
        <v>881</v>
      </c>
      <c r="K222" s="13" t="s">
        <v>32</v>
      </c>
      <c r="L222" s="13" t="s">
        <v>22</v>
      </c>
      <c r="M222" s="13" t="s">
        <v>22</v>
      </c>
      <c r="N222" s="29">
        <v>30</v>
      </c>
      <c r="O222" s="13" t="s">
        <v>657</v>
      </c>
    </row>
    <row r="223" s="1" customFormat="1" ht="38.25" spans="1:15">
      <c r="A223" s="13">
        <f t="shared" si="3"/>
        <v>211</v>
      </c>
      <c r="B223" s="17" t="s">
        <v>882</v>
      </c>
      <c r="C223" s="17" t="s">
        <v>24</v>
      </c>
      <c r="D223" s="17" t="s">
        <v>25</v>
      </c>
      <c r="E223" s="16" t="s">
        <v>41</v>
      </c>
      <c r="F223" s="16" t="s">
        <v>42</v>
      </c>
      <c r="G223" s="17" t="s">
        <v>870</v>
      </c>
      <c r="H223" s="17" t="s">
        <v>883</v>
      </c>
      <c r="I223" s="17" t="s">
        <v>884</v>
      </c>
      <c r="J223" s="17" t="s">
        <v>877</v>
      </c>
      <c r="K223" s="13" t="s">
        <v>32</v>
      </c>
      <c r="L223" s="13" t="s">
        <v>22</v>
      </c>
      <c r="M223" s="13" t="s">
        <v>22</v>
      </c>
      <c r="N223" s="29">
        <v>20</v>
      </c>
      <c r="O223" s="13" t="s">
        <v>657</v>
      </c>
    </row>
    <row r="224" s="1" customFormat="1" ht="47.25" spans="1:15">
      <c r="A224" s="13">
        <f t="shared" si="3"/>
        <v>212</v>
      </c>
      <c r="B224" s="17" t="s">
        <v>885</v>
      </c>
      <c r="C224" s="17" t="s">
        <v>24</v>
      </c>
      <c r="D224" s="17" t="s">
        <v>25</v>
      </c>
      <c r="E224" s="16" t="s">
        <v>26</v>
      </c>
      <c r="F224" s="17" t="s">
        <v>27</v>
      </c>
      <c r="G224" s="17" t="s">
        <v>886</v>
      </c>
      <c r="H224" s="17" t="s">
        <v>887</v>
      </c>
      <c r="I224" s="17" t="s">
        <v>888</v>
      </c>
      <c r="J224" s="17" t="s">
        <v>889</v>
      </c>
      <c r="K224" s="13" t="s">
        <v>32</v>
      </c>
      <c r="L224" s="13" t="s">
        <v>22</v>
      </c>
      <c r="M224" s="13" t="s">
        <v>22</v>
      </c>
      <c r="N224" s="29">
        <v>80</v>
      </c>
      <c r="O224" s="13" t="s">
        <v>657</v>
      </c>
    </row>
    <row r="225" s="1" customFormat="1" ht="47.25" spans="1:15">
      <c r="A225" s="13">
        <f t="shared" si="3"/>
        <v>213</v>
      </c>
      <c r="B225" s="17" t="s">
        <v>890</v>
      </c>
      <c r="C225" s="17" t="s">
        <v>24</v>
      </c>
      <c r="D225" s="17" t="s">
        <v>25</v>
      </c>
      <c r="E225" s="16" t="s">
        <v>41</v>
      </c>
      <c r="F225" s="16" t="s">
        <v>42</v>
      </c>
      <c r="G225" s="17" t="s">
        <v>886</v>
      </c>
      <c r="H225" s="17" t="s">
        <v>891</v>
      </c>
      <c r="I225" s="17" t="s">
        <v>892</v>
      </c>
      <c r="J225" s="17" t="s">
        <v>893</v>
      </c>
      <c r="K225" s="13" t="s">
        <v>32</v>
      </c>
      <c r="L225" s="13" t="s">
        <v>22</v>
      </c>
      <c r="M225" s="13" t="s">
        <v>22</v>
      </c>
      <c r="N225" s="29">
        <v>38</v>
      </c>
      <c r="O225" s="13" t="s">
        <v>657</v>
      </c>
    </row>
    <row r="226" s="1" customFormat="1" ht="47.25" spans="1:15">
      <c r="A226" s="13">
        <f t="shared" si="3"/>
        <v>214</v>
      </c>
      <c r="B226" s="17" t="s">
        <v>894</v>
      </c>
      <c r="C226" s="17" t="s">
        <v>24</v>
      </c>
      <c r="D226" s="17" t="s">
        <v>25</v>
      </c>
      <c r="E226" s="16" t="s">
        <v>41</v>
      </c>
      <c r="F226" s="16" t="s">
        <v>42</v>
      </c>
      <c r="G226" s="17" t="s">
        <v>886</v>
      </c>
      <c r="H226" s="17" t="s">
        <v>895</v>
      </c>
      <c r="I226" s="17" t="s">
        <v>896</v>
      </c>
      <c r="J226" s="17" t="s">
        <v>897</v>
      </c>
      <c r="K226" s="13" t="s">
        <v>32</v>
      </c>
      <c r="L226" s="13" t="s">
        <v>22</v>
      </c>
      <c r="M226" s="13" t="s">
        <v>22</v>
      </c>
      <c r="N226" s="29">
        <v>19</v>
      </c>
      <c r="O226" s="13" t="s">
        <v>657</v>
      </c>
    </row>
    <row r="227" s="1" customFormat="1" ht="63" spans="1:15">
      <c r="A227" s="13">
        <f t="shared" si="3"/>
        <v>215</v>
      </c>
      <c r="B227" s="17" t="s">
        <v>898</v>
      </c>
      <c r="C227" s="17" t="s">
        <v>24</v>
      </c>
      <c r="D227" s="17" t="s">
        <v>25</v>
      </c>
      <c r="E227" s="16" t="s">
        <v>26</v>
      </c>
      <c r="F227" s="17" t="s">
        <v>27</v>
      </c>
      <c r="G227" s="17" t="s">
        <v>899</v>
      </c>
      <c r="H227" s="17" t="s">
        <v>900</v>
      </c>
      <c r="I227" s="17" t="s">
        <v>901</v>
      </c>
      <c r="J227" s="17" t="s">
        <v>902</v>
      </c>
      <c r="K227" s="13" t="s">
        <v>32</v>
      </c>
      <c r="L227" s="13" t="s">
        <v>22</v>
      </c>
      <c r="M227" s="13" t="s">
        <v>22</v>
      </c>
      <c r="N227" s="29">
        <v>38</v>
      </c>
      <c r="O227" s="13" t="s">
        <v>657</v>
      </c>
    </row>
    <row r="228" s="1" customFormat="1" ht="47.25" spans="1:15">
      <c r="A228" s="13">
        <f t="shared" si="3"/>
        <v>216</v>
      </c>
      <c r="B228" s="17" t="s">
        <v>903</v>
      </c>
      <c r="C228" s="17" t="s">
        <v>24</v>
      </c>
      <c r="D228" s="17" t="s">
        <v>25</v>
      </c>
      <c r="E228" s="16" t="s">
        <v>26</v>
      </c>
      <c r="F228" s="17" t="s">
        <v>27</v>
      </c>
      <c r="G228" s="17" t="s">
        <v>899</v>
      </c>
      <c r="H228" s="17" t="s">
        <v>904</v>
      </c>
      <c r="I228" s="17" t="s">
        <v>905</v>
      </c>
      <c r="J228" s="17" t="s">
        <v>906</v>
      </c>
      <c r="K228" s="13" t="s">
        <v>32</v>
      </c>
      <c r="L228" s="13" t="s">
        <v>22</v>
      </c>
      <c r="M228" s="13" t="s">
        <v>22</v>
      </c>
      <c r="N228" s="29">
        <v>30</v>
      </c>
      <c r="O228" s="13" t="s">
        <v>657</v>
      </c>
    </row>
    <row r="229" s="1" customFormat="1" ht="47.25" spans="1:15">
      <c r="A229" s="13">
        <f t="shared" si="3"/>
        <v>217</v>
      </c>
      <c r="B229" s="16" t="s">
        <v>907</v>
      </c>
      <c r="C229" s="15" t="s">
        <v>51</v>
      </c>
      <c r="D229" s="15" t="s">
        <v>52</v>
      </c>
      <c r="E229" s="15" t="s">
        <v>53</v>
      </c>
      <c r="F229" s="17" t="s">
        <v>27</v>
      </c>
      <c r="G229" s="17" t="s">
        <v>908</v>
      </c>
      <c r="H229" s="17" t="s">
        <v>909</v>
      </c>
      <c r="I229" s="17" t="s">
        <v>910</v>
      </c>
      <c r="J229" s="17" t="s">
        <v>911</v>
      </c>
      <c r="K229" s="13" t="s">
        <v>32</v>
      </c>
      <c r="L229" s="13" t="s">
        <v>22</v>
      </c>
      <c r="M229" s="13" t="s">
        <v>22</v>
      </c>
      <c r="N229" s="29">
        <v>36</v>
      </c>
      <c r="O229" s="13" t="s">
        <v>912</v>
      </c>
    </row>
    <row r="230" s="1" customFormat="1" ht="72" customHeight="1" spans="1:15">
      <c r="A230" s="13">
        <f t="shared" si="3"/>
        <v>218</v>
      </c>
      <c r="B230" s="16" t="s">
        <v>913</v>
      </c>
      <c r="C230" s="15" t="s">
        <v>24</v>
      </c>
      <c r="D230" s="15" t="s">
        <v>25</v>
      </c>
      <c r="E230" s="15" t="s">
        <v>26</v>
      </c>
      <c r="F230" s="17" t="s">
        <v>27</v>
      </c>
      <c r="G230" s="17" t="s">
        <v>908</v>
      </c>
      <c r="H230" s="17" t="s">
        <v>909</v>
      </c>
      <c r="I230" s="17" t="s">
        <v>914</v>
      </c>
      <c r="J230" s="17" t="s">
        <v>915</v>
      </c>
      <c r="K230" s="13" t="s">
        <v>32</v>
      </c>
      <c r="L230" s="13" t="s">
        <v>22</v>
      </c>
      <c r="M230" s="13" t="s">
        <v>22</v>
      </c>
      <c r="N230" s="29">
        <v>25</v>
      </c>
      <c r="O230" s="13" t="s">
        <v>912</v>
      </c>
    </row>
    <row r="231" s="1" customFormat="1" ht="47.25" spans="1:15">
      <c r="A231" s="13">
        <f t="shared" si="3"/>
        <v>219</v>
      </c>
      <c r="B231" s="16" t="s">
        <v>916</v>
      </c>
      <c r="C231" s="15" t="s">
        <v>51</v>
      </c>
      <c r="D231" s="15" t="s">
        <v>52</v>
      </c>
      <c r="E231" s="15" t="s">
        <v>53</v>
      </c>
      <c r="F231" s="17" t="s">
        <v>27</v>
      </c>
      <c r="G231" s="17" t="s">
        <v>908</v>
      </c>
      <c r="H231" s="17" t="s">
        <v>909</v>
      </c>
      <c r="I231" s="17" t="s">
        <v>917</v>
      </c>
      <c r="J231" s="17" t="s">
        <v>918</v>
      </c>
      <c r="K231" s="13" t="s">
        <v>32</v>
      </c>
      <c r="L231" s="13" t="s">
        <v>22</v>
      </c>
      <c r="M231" s="13" t="s">
        <v>22</v>
      </c>
      <c r="N231" s="29">
        <v>36</v>
      </c>
      <c r="O231" s="13" t="s">
        <v>912</v>
      </c>
    </row>
    <row r="232" s="1" customFormat="1" ht="31.5" spans="1:15">
      <c r="A232" s="13">
        <f t="shared" si="3"/>
        <v>220</v>
      </c>
      <c r="B232" s="16" t="s">
        <v>919</v>
      </c>
      <c r="C232" s="17" t="s">
        <v>24</v>
      </c>
      <c r="D232" s="17" t="s">
        <v>35</v>
      </c>
      <c r="E232" s="17" t="s">
        <v>36</v>
      </c>
      <c r="F232" s="17" t="s">
        <v>27</v>
      </c>
      <c r="G232" s="17" t="s">
        <v>920</v>
      </c>
      <c r="H232" s="17" t="s">
        <v>921</v>
      </c>
      <c r="I232" s="17" t="s">
        <v>922</v>
      </c>
      <c r="J232" s="17" t="s">
        <v>923</v>
      </c>
      <c r="K232" s="13" t="s">
        <v>32</v>
      </c>
      <c r="L232" s="13" t="s">
        <v>22</v>
      </c>
      <c r="M232" s="13" t="s">
        <v>22</v>
      </c>
      <c r="N232" s="29">
        <v>30</v>
      </c>
      <c r="O232" s="13" t="s">
        <v>912</v>
      </c>
    </row>
    <row r="233" s="1" customFormat="1" ht="47.25" spans="1:15">
      <c r="A233" s="13">
        <f t="shared" si="3"/>
        <v>221</v>
      </c>
      <c r="B233" s="16" t="s">
        <v>924</v>
      </c>
      <c r="C233" s="17" t="s">
        <v>51</v>
      </c>
      <c r="D233" s="17" t="s">
        <v>52</v>
      </c>
      <c r="E233" s="16" t="s">
        <v>53</v>
      </c>
      <c r="F233" s="17" t="s">
        <v>27</v>
      </c>
      <c r="G233" s="17" t="s">
        <v>920</v>
      </c>
      <c r="H233" s="17" t="s">
        <v>921</v>
      </c>
      <c r="I233" s="17" t="s">
        <v>925</v>
      </c>
      <c r="J233" s="17" t="s">
        <v>926</v>
      </c>
      <c r="K233" s="13" t="s">
        <v>32</v>
      </c>
      <c r="L233" s="13" t="s">
        <v>22</v>
      </c>
      <c r="M233" s="13" t="s">
        <v>22</v>
      </c>
      <c r="N233" s="29">
        <v>45</v>
      </c>
      <c r="O233" s="13" t="s">
        <v>912</v>
      </c>
    </row>
    <row r="234" s="1" customFormat="1" ht="31.5" spans="1:15">
      <c r="A234" s="13">
        <f t="shared" si="3"/>
        <v>222</v>
      </c>
      <c r="B234" s="16" t="s">
        <v>927</v>
      </c>
      <c r="C234" s="17" t="s">
        <v>24</v>
      </c>
      <c r="D234" s="17" t="s">
        <v>35</v>
      </c>
      <c r="E234" s="17" t="s">
        <v>36</v>
      </c>
      <c r="F234" s="17" t="s">
        <v>27</v>
      </c>
      <c r="G234" s="17" t="s">
        <v>928</v>
      </c>
      <c r="H234" s="17" t="s">
        <v>929</v>
      </c>
      <c r="I234" s="17" t="s">
        <v>930</v>
      </c>
      <c r="J234" s="17" t="s">
        <v>931</v>
      </c>
      <c r="K234" s="13" t="s">
        <v>32</v>
      </c>
      <c r="L234" s="13" t="s">
        <v>22</v>
      </c>
      <c r="M234" s="13" t="s">
        <v>22</v>
      </c>
      <c r="N234" s="29">
        <v>50</v>
      </c>
      <c r="O234" s="13" t="s">
        <v>912</v>
      </c>
    </row>
    <row r="235" s="1" customFormat="1" ht="31.5" spans="1:15">
      <c r="A235" s="13">
        <f t="shared" si="3"/>
        <v>223</v>
      </c>
      <c r="B235" s="16" t="s">
        <v>932</v>
      </c>
      <c r="C235" s="17" t="s">
        <v>24</v>
      </c>
      <c r="D235" s="17" t="s">
        <v>35</v>
      </c>
      <c r="E235" s="17" t="s">
        <v>36</v>
      </c>
      <c r="F235" s="17" t="s">
        <v>27</v>
      </c>
      <c r="G235" s="17" t="s">
        <v>933</v>
      </c>
      <c r="H235" s="17" t="s">
        <v>934</v>
      </c>
      <c r="I235" s="17" t="s">
        <v>935</v>
      </c>
      <c r="J235" s="17" t="s">
        <v>936</v>
      </c>
      <c r="K235" s="13" t="s">
        <v>32</v>
      </c>
      <c r="L235" s="13" t="s">
        <v>22</v>
      </c>
      <c r="M235" s="13" t="s">
        <v>22</v>
      </c>
      <c r="N235" s="29">
        <v>70</v>
      </c>
      <c r="O235" s="13" t="s">
        <v>912</v>
      </c>
    </row>
    <row r="236" s="1" customFormat="1" ht="31.5" spans="1:15">
      <c r="A236" s="13">
        <f t="shared" si="3"/>
        <v>224</v>
      </c>
      <c r="B236" s="16" t="s">
        <v>937</v>
      </c>
      <c r="C236" s="17" t="s">
        <v>24</v>
      </c>
      <c r="D236" s="17" t="s">
        <v>620</v>
      </c>
      <c r="E236" s="17" t="s">
        <v>938</v>
      </c>
      <c r="F236" s="17" t="s">
        <v>27</v>
      </c>
      <c r="G236" s="17" t="s">
        <v>939</v>
      </c>
      <c r="H236" s="17" t="s">
        <v>940</v>
      </c>
      <c r="I236" s="17" t="s">
        <v>941</v>
      </c>
      <c r="J236" s="17" t="s">
        <v>942</v>
      </c>
      <c r="K236" s="13" t="s">
        <v>32</v>
      </c>
      <c r="L236" s="13" t="s">
        <v>22</v>
      </c>
      <c r="M236" s="13" t="s">
        <v>22</v>
      </c>
      <c r="N236" s="29">
        <v>25</v>
      </c>
      <c r="O236" s="13" t="s">
        <v>912</v>
      </c>
    </row>
    <row r="237" s="1" customFormat="1" ht="47.25" spans="1:15">
      <c r="A237" s="13">
        <f t="shared" si="3"/>
        <v>225</v>
      </c>
      <c r="B237" s="16" t="s">
        <v>943</v>
      </c>
      <c r="C237" s="17" t="s">
        <v>51</v>
      </c>
      <c r="D237" s="17" t="s">
        <v>52</v>
      </c>
      <c r="E237" s="16" t="s">
        <v>53</v>
      </c>
      <c r="F237" s="17" t="s">
        <v>176</v>
      </c>
      <c r="G237" s="17" t="s">
        <v>944</v>
      </c>
      <c r="H237" s="17" t="s">
        <v>945</v>
      </c>
      <c r="I237" s="17" t="s">
        <v>946</v>
      </c>
      <c r="J237" s="17" t="s">
        <v>947</v>
      </c>
      <c r="K237" s="13" t="s">
        <v>32</v>
      </c>
      <c r="L237" s="13" t="s">
        <v>22</v>
      </c>
      <c r="M237" s="13" t="s">
        <v>22</v>
      </c>
      <c r="N237" s="29">
        <v>20</v>
      </c>
      <c r="O237" s="13" t="s">
        <v>912</v>
      </c>
    </row>
    <row r="238" s="1" customFormat="1" ht="31.5" spans="1:15">
      <c r="A238" s="13">
        <f t="shared" si="3"/>
        <v>226</v>
      </c>
      <c r="B238" s="16" t="s">
        <v>948</v>
      </c>
      <c r="C238" s="17" t="s">
        <v>24</v>
      </c>
      <c r="D238" s="16" t="s">
        <v>25</v>
      </c>
      <c r="E238" s="16" t="s">
        <v>26</v>
      </c>
      <c r="F238" s="17" t="s">
        <v>27</v>
      </c>
      <c r="G238" s="17" t="s">
        <v>944</v>
      </c>
      <c r="H238" s="17" t="s">
        <v>945</v>
      </c>
      <c r="I238" s="17" t="s">
        <v>949</v>
      </c>
      <c r="J238" s="17" t="s">
        <v>950</v>
      </c>
      <c r="K238" s="13" t="s">
        <v>32</v>
      </c>
      <c r="L238" s="13" t="s">
        <v>22</v>
      </c>
      <c r="M238" s="13" t="s">
        <v>22</v>
      </c>
      <c r="N238" s="29">
        <v>35</v>
      </c>
      <c r="O238" s="13" t="s">
        <v>912</v>
      </c>
    </row>
    <row r="239" s="1" customFormat="1" ht="31.5" spans="1:15">
      <c r="A239" s="13">
        <f t="shared" si="3"/>
        <v>227</v>
      </c>
      <c r="B239" s="16" t="s">
        <v>951</v>
      </c>
      <c r="C239" s="17" t="s">
        <v>24</v>
      </c>
      <c r="D239" s="17" t="s">
        <v>620</v>
      </c>
      <c r="E239" s="17" t="s">
        <v>952</v>
      </c>
      <c r="F239" s="17" t="s">
        <v>27</v>
      </c>
      <c r="G239" s="17" t="s">
        <v>939</v>
      </c>
      <c r="H239" s="17" t="s">
        <v>940</v>
      </c>
      <c r="I239" s="17" t="s">
        <v>953</v>
      </c>
      <c r="J239" s="17" t="s">
        <v>954</v>
      </c>
      <c r="K239" s="13" t="s">
        <v>32</v>
      </c>
      <c r="L239" s="13" t="s">
        <v>22</v>
      </c>
      <c r="M239" s="13" t="s">
        <v>22</v>
      </c>
      <c r="N239" s="29">
        <v>35</v>
      </c>
      <c r="O239" s="13" t="s">
        <v>912</v>
      </c>
    </row>
    <row r="240" s="1" customFormat="1" ht="47.25" spans="1:15">
      <c r="A240" s="13">
        <f t="shared" si="3"/>
        <v>228</v>
      </c>
      <c r="B240" s="16" t="s">
        <v>955</v>
      </c>
      <c r="C240" s="15" t="s">
        <v>51</v>
      </c>
      <c r="D240" s="15" t="s">
        <v>52</v>
      </c>
      <c r="E240" s="15" t="s">
        <v>53</v>
      </c>
      <c r="F240" s="17" t="s">
        <v>27</v>
      </c>
      <c r="G240" s="17" t="s">
        <v>956</v>
      </c>
      <c r="H240" s="17" t="s">
        <v>957</v>
      </c>
      <c r="I240" s="17" t="s">
        <v>958</v>
      </c>
      <c r="J240" s="17" t="s">
        <v>959</v>
      </c>
      <c r="K240" s="13" t="s">
        <v>32</v>
      </c>
      <c r="L240" s="13" t="s">
        <v>22</v>
      </c>
      <c r="M240" s="13" t="s">
        <v>22</v>
      </c>
      <c r="N240" s="29">
        <v>20</v>
      </c>
      <c r="O240" s="13" t="s">
        <v>912</v>
      </c>
    </row>
    <row r="241" s="1" customFormat="1" ht="31.5" spans="1:15">
      <c r="A241" s="13">
        <f t="shared" si="3"/>
        <v>229</v>
      </c>
      <c r="B241" s="16" t="s">
        <v>960</v>
      </c>
      <c r="C241" s="15" t="s">
        <v>24</v>
      </c>
      <c r="D241" s="15" t="s">
        <v>620</v>
      </c>
      <c r="E241" s="15" t="s">
        <v>961</v>
      </c>
      <c r="F241" s="17" t="s">
        <v>27</v>
      </c>
      <c r="G241" s="17" t="s">
        <v>956</v>
      </c>
      <c r="H241" s="17" t="s">
        <v>962</v>
      </c>
      <c r="I241" s="17" t="s">
        <v>963</v>
      </c>
      <c r="J241" s="17" t="s">
        <v>964</v>
      </c>
      <c r="K241" s="13" t="s">
        <v>32</v>
      </c>
      <c r="L241" s="13" t="s">
        <v>22</v>
      </c>
      <c r="M241" s="13" t="s">
        <v>22</v>
      </c>
      <c r="N241" s="29">
        <v>50</v>
      </c>
      <c r="O241" s="13" t="s">
        <v>912</v>
      </c>
    </row>
    <row r="242" s="1" customFormat="1" ht="31.5" spans="1:15">
      <c r="A242" s="13">
        <f t="shared" si="3"/>
        <v>230</v>
      </c>
      <c r="B242" s="16" t="s">
        <v>965</v>
      </c>
      <c r="C242" s="15" t="s">
        <v>24</v>
      </c>
      <c r="D242" s="15" t="s">
        <v>620</v>
      </c>
      <c r="E242" s="15" t="s">
        <v>961</v>
      </c>
      <c r="F242" s="17" t="s">
        <v>27</v>
      </c>
      <c r="G242" s="17" t="s">
        <v>956</v>
      </c>
      <c r="H242" s="17" t="s">
        <v>962</v>
      </c>
      <c r="I242" s="17" t="s">
        <v>966</v>
      </c>
      <c r="J242" s="17" t="s">
        <v>967</v>
      </c>
      <c r="K242" s="13" t="s">
        <v>32</v>
      </c>
      <c r="L242" s="13" t="s">
        <v>22</v>
      </c>
      <c r="M242" s="13" t="s">
        <v>22</v>
      </c>
      <c r="N242" s="29">
        <v>50</v>
      </c>
      <c r="O242" s="13" t="s">
        <v>912</v>
      </c>
    </row>
    <row r="243" s="1" customFormat="1" ht="47.25" spans="1:15">
      <c r="A243" s="13">
        <f t="shared" si="3"/>
        <v>231</v>
      </c>
      <c r="B243" s="16" t="s">
        <v>968</v>
      </c>
      <c r="C243" s="15" t="s">
        <v>51</v>
      </c>
      <c r="D243" s="15" t="s">
        <v>52</v>
      </c>
      <c r="E243" s="15" t="s">
        <v>53</v>
      </c>
      <c r="F243" s="17" t="s">
        <v>27</v>
      </c>
      <c r="G243" s="16" t="s">
        <v>969</v>
      </c>
      <c r="H243" s="17" t="s">
        <v>970</v>
      </c>
      <c r="I243" s="17" t="s">
        <v>971</v>
      </c>
      <c r="J243" s="17" t="s">
        <v>972</v>
      </c>
      <c r="K243" s="13" t="s">
        <v>32</v>
      </c>
      <c r="L243" s="13" t="s">
        <v>22</v>
      </c>
      <c r="M243" s="13" t="s">
        <v>22</v>
      </c>
      <c r="N243" s="29">
        <v>38</v>
      </c>
      <c r="O243" s="13" t="s">
        <v>912</v>
      </c>
    </row>
    <row r="244" s="1" customFormat="1" ht="31.5" spans="1:15">
      <c r="A244" s="13">
        <f t="shared" si="3"/>
        <v>232</v>
      </c>
      <c r="B244" s="16" t="s">
        <v>973</v>
      </c>
      <c r="C244" s="15" t="s">
        <v>24</v>
      </c>
      <c r="D244" s="15" t="s">
        <v>25</v>
      </c>
      <c r="E244" s="15" t="s">
        <v>26</v>
      </c>
      <c r="F244" s="17" t="s">
        <v>27</v>
      </c>
      <c r="G244" s="17" t="s">
        <v>969</v>
      </c>
      <c r="H244" s="17" t="s">
        <v>970</v>
      </c>
      <c r="I244" s="17" t="s">
        <v>974</v>
      </c>
      <c r="J244" s="17" t="s">
        <v>915</v>
      </c>
      <c r="K244" s="13" t="s">
        <v>32</v>
      </c>
      <c r="L244" s="13" t="s">
        <v>22</v>
      </c>
      <c r="M244" s="13" t="s">
        <v>22</v>
      </c>
      <c r="N244" s="29">
        <v>30</v>
      </c>
      <c r="O244" s="13" t="s">
        <v>912</v>
      </c>
    </row>
    <row r="245" s="1" customFormat="1" ht="47.25" spans="1:15">
      <c r="A245" s="13">
        <f t="shared" si="3"/>
        <v>233</v>
      </c>
      <c r="B245" s="16" t="s">
        <v>975</v>
      </c>
      <c r="C245" s="15" t="s">
        <v>51</v>
      </c>
      <c r="D245" s="15" t="s">
        <v>52</v>
      </c>
      <c r="E245" s="15" t="s">
        <v>53</v>
      </c>
      <c r="F245" s="17" t="s">
        <v>27</v>
      </c>
      <c r="G245" s="17" t="s">
        <v>969</v>
      </c>
      <c r="H245" s="17" t="s">
        <v>970</v>
      </c>
      <c r="I245" s="17" t="s">
        <v>976</v>
      </c>
      <c r="J245" s="17" t="s">
        <v>977</v>
      </c>
      <c r="K245" s="13" t="s">
        <v>32</v>
      </c>
      <c r="L245" s="13" t="s">
        <v>22</v>
      </c>
      <c r="M245" s="13" t="s">
        <v>22</v>
      </c>
      <c r="N245" s="29">
        <v>40</v>
      </c>
      <c r="O245" s="13" t="s">
        <v>912</v>
      </c>
    </row>
    <row r="246" s="1" customFormat="1" ht="31.5" spans="1:15">
      <c r="A246" s="13">
        <f t="shared" si="3"/>
        <v>234</v>
      </c>
      <c r="B246" s="16" t="s">
        <v>978</v>
      </c>
      <c r="C246" s="17" t="s">
        <v>24</v>
      </c>
      <c r="D246" s="16" t="s">
        <v>25</v>
      </c>
      <c r="E246" s="16" t="s">
        <v>26</v>
      </c>
      <c r="F246" s="17" t="s">
        <v>27</v>
      </c>
      <c r="G246" s="17" t="s">
        <v>939</v>
      </c>
      <c r="H246" s="17" t="s">
        <v>940</v>
      </c>
      <c r="I246" s="17" t="s">
        <v>979</v>
      </c>
      <c r="J246" s="17" t="s">
        <v>980</v>
      </c>
      <c r="K246" s="13" t="s">
        <v>32</v>
      </c>
      <c r="L246" s="13" t="s">
        <v>22</v>
      </c>
      <c r="M246" s="13" t="s">
        <v>22</v>
      </c>
      <c r="N246" s="29">
        <v>45</v>
      </c>
      <c r="O246" s="13" t="s">
        <v>912</v>
      </c>
    </row>
    <row r="247" s="1" customFormat="1" ht="31.5" spans="1:15">
      <c r="A247" s="13">
        <f t="shared" si="3"/>
        <v>235</v>
      </c>
      <c r="B247" s="16" t="s">
        <v>981</v>
      </c>
      <c r="C247" s="17" t="s">
        <v>24</v>
      </c>
      <c r="D247" s="17" t="s">
        <v>25</v>
      </c>
      <c r="E247" s="16" t="s">
        <v>41</v>
      </c>
      <c r="F247" s="16" t="s">
        <v>42</v>
      </c>
      <c r="G247" s="17" t="s">
        <v>982</v>
      </c>
      <c r="H247" s="17" t="s">
        <v>983</v>
      </c>
      <c r="I247" s="17" t="s">
        <v>984</v>
      </c>
      <c r="J247" s="17" t="s">
        <v>985</v>
      </c>
      <c r="K247" s="13" t="s">
        <v>32</v>
      </c>
      <c r="L247" s="13" t="s">
        <v>22</v>
      </c>
      <c r="M247" s="13" t="s">
        <v>22</v>
      </c>
      <c r="N247" s="29">
        <v>35</v>
      </c>
      <c r="O247" s="13" t="s">
        <v>912</v>
      </c>
    </row>
    <row r="248" s="1" customFormat="1" ht="31.5" spans="1:15">
      <c r="A248" s="13">
        <f t="shared" si="3"/>
        <v>236</v>
      </c>
      <c r="B248" s="16" t="s">
        <v>986</v>
      </c>
      <c r="C248" s="17" t="s">
        <v>24</v>
      </c>
      <c r="D248" s="17" t="s">
        <v>25</v>
      </c>
      <c r="E248" s="16" t="s">
        <v>41</v>
      </c>
      <c r="F248" s="16" t="s">
        <v>42</v>
      </c>
      <c r="G248" s="17" t="s">
        <v>982</v>
      </c>
      <c r="H248" s="17" t="s">
        <v>983</v>
      </c>
      <c r="I248" s="17" t="s">
        <v>987</v>
      </c>
      <c r="J248" s="17" t="s">
        <v>988</v>
      </c>
      <c r="K248" s="13" t="s">
        <v>32</v>
      </c>
      <c r="L248" s="13" t="s">
        <v>22</v>
      </c>
      <c r="M248" s="13" t="s">
        <v>22</v>
      </c>
      <c r="N248" s="29">
        <v>180</v>
      </c>
      <c r="O248" s="13" t="s">
        <v>912</v>
      </c>
    </row>
    <row r="249" s="1" customFormat="1" ht="31.5" spans="1:15">
      <c r="A249" s="13">
        <f t="shared" si="3"/>
        <v>237</v>
      </c>
      <c r="B249" s="16" t="s">
        <v>989</v>
      </c>
      <c r="C249" s="17" t="s">
        <v>24</v>
      </c>
      <c r="D249" s="17" t="s">
        <v>25</v>
      </c>
      <c r="E249" s="16" t="s">
        <v>41</v>
      </c>
      <c r="F249" s="16" t="s">
        <v>42</v>
      </c>
      <c r="G249" s="17" t="s">
        <v>982</v>
      </c>
      <c r="H249" s="17" t="s">
        <v>983</v>
      </c>
      <c r="I249" s="17" t="s">
        <v>990</v>
      </c>
      <c r="J249" s="17" t="s">
        <v>991</v>
      </c>
      <c r="K249" s="13" t="s">
        <v>32</v>
      </c>
      <c r="L249" s="13" t="s">
        <v>22</v>
      </c>
      <c r="M249" s="13" t="s">
        <v>22</v>
      </c>
      <c r="N249" s="29">
        <v>80</v>
      </c>
      <c r="O249" s="13" t="s">
        <v>912</v>
      </c>
    </row>
    <row r="250" s="1" customFormat="1" ht="47.25" spans="1:15">
      <c r="A250" s="13">
        <f t="shared" si="3"/>
        <v>238</v>
      </c>
      <c r="B250" s="17" t="s">
        <v>992</v>
      </c>
      <c r="C250" s="17" t="s">
        <v>51</v>
      </c>
      <c r="D250" s="17" t="s">
        <v>52</v>
      </c>
      <c r="E250" s="16" t="s">
        <v>53</v>
      </c>
      <c r="F250" s="17" t="s">
        <v>27</v>
      </c>
      <c r="G250" s="17" t="s">
        <v>993</v>
      </c>
      <c r="H250" s="17" t="s">
        <v>994</v>
      </c>
      <c r="I250" s="17" t="s">
        <v>995</v>
      </c>
      <c r="J250" s="17" t="s">
        <v>996</v>
      </c>
      <c r="K250" s="13" t="s">
        <v>32</v>
      </c>
      <c r="L250" s="13" t="s">
        <v>22</v>
      </c>
      <c r="M250" s="13" t="s">
        <v>22</v>
      </c>
      <c r="N250" s="29">
        <v>60</v>
      </c>
      <c r="O250" s="13" t="s">
        <v>912</v>
      </c>
    </row>
    <row r="251" s="1" customFormat="1" ht="47.25" spans="1:15">
      <c r="A251" s="13">
        <f t="shared" si="3"/>
        <v>239</v>
      </c>
      <c r="B251" s="17" t="s">
        <v>997</v>
      </c>
      <c r="C251" s="17" t="s">
        <v>51</v>
      </c>
      <c r="D251" s="17" t="s">
        <v>52</v>
      </c>
      <c r="E251" s="16" t="s">
        <v>53</v>
      </c>
      <c r="F251" s="17" t="s">
        <v>27</v>
      </c>
      <c r="G251" s="17" t="s">
        <v>993</v>
      </c>
      <c r="H251" s="17" t="s">
        <v>998</v>
      </c>
      <c r="I251" s="17" t="s">
        <v>999</v>
      </c>
      <c r="J251" s="17" t="s">
        <v>1000</v>
      </c>
      <c r="K251" s="13" t="s">
        <v>32</v>
      </c>
      <c r="L251" s="13" t="s">
        <v>22</v>
      </c>
      <c r="M251" s="13" t="s">
        <v>22</v>
      </c>
      <c r="N251" s="29">
        <v>30</v>
      </c>
      <c r="O251" s="13" t="s">
        <v>912</v>
      </c>
    </row>
    <row r="252" s="1" customFormat="1" ht="47.25" spans="1:15">
      <c r="A252" s="13">
        <f t="shared" si="3"/>
        <v>240</v>
      </c>
      <c r="B252" s="17" t="s">
        <v>1001</v>
      </c>
      <c r="C252" s="17" t="s">
        <v>51</v>
      </c>
      <c r="D252" s="17" t="s">
        <v>52</v>
      </c>
      <c r="E252" s="16" t="s">
        <v>53</v>
      </c>
      <c r="F252" s="17" t="s">
        <v>27</v>
      </c>
      <c r="G252" s="17" t="s">
        <v>993</v>
      </c>
      <c r="H252" s="17" t="s">
        <v>1002</v>
      </c>
      <c r="I252" s="17" t="s">
        <v>1003</v>
      </c>
      <c r="J252" s="17" t="s">
        <v>1004</v>
      </c>
      <c r="K252" s="13" t="s">
        <v>32</v>
      </c>
      <c r="L252" s="13" t="s">
        <v>22</v>
      </c>
      <c r="M252" s="13" t="s">
        <v>22</v>
      </c>
      <c r="N252" s="29">
        <v>20</v>
      </c>
      <c r="O252" s="13" t="s">
        <v>912</v>
      </c>
    </row>
    <row r="253" s="1" customFormat="1" ht="31.5" spans="1:15">
      <c r="A253" s="13">
        <f t="shared" si="3"/>
        <v>241</v>
      </c>
      <c r="B253" s="17" t="s">
        <v>1005</v>
      </c>
      <c r="C253" s="17" t="s">
        <v>24</v>
      </c>
      <c r="D253" s="17" t="s">
        <v>35</v>
      </c>
      <c r="E253" s="17" t="s">
        <v>36</v>
      </c>
      <c r="F253" s="17" t="s">
        <v>27</v>
      </c>
      <c r="G253" s="17" t="s">
        <v>993</v>
      </c>
      <c r="H253" s="17" t="s">
        <v>1006</v>
      </c>
      <c r="I253" s="17" t="s">
        <v>922</v>
      </c>
      <c r="J253" s="17" t="s">
        <v>1007</v>
      </c>
      <c r="K253" s="13" t="s">
        <v>32</v>
      </c>
      <c r="L253" s="13" t="s">
        <v>22</v>
      </c>
      <c r="M253" s="13" t="s">
        <v>22</v>
      </c>
      <c r="N253" s="29">
        <v>60</v>
      </c>
      <c r="O253" s="13" t="s">
        <v>912</v>
      </c>
    </row>
    <row r="254" s="1" customFormat="1" ht="31.5" spans="1:15">
      <c r="A254" s="13">
        <f t="shared" si="3"/>
        <v>242</v>
      </c>
      <c r="B254" s="17" t="s">
        <v>1008</v>
      </c>
      <c r="C254" s="17" t="s">
        <v>24</v>
      </c>
      <c r="D254" s="17" t="s">
        <v>25</v>
      </c>
      <c r="E254" s="16" t="s">
        <v>41</v>
      </c>
      <c r="F254" s="16" t="s">
        <v>42</v>
      </c>
      <c r="G254" s="17" t="s">
        <v>1009</v>
      </c>
      <c r="H254" s="17" t="s">
        <v>1010</v>
      </c>
      <c r="I254" s="17" t="s">
        <v>1011</v>
      </c>
      <c r="J254" s="17" t="s">
        <v>1012</v>
      </c>
      <c r="K254" s="13" t="s">
        <v>32</v>
      </c>
      <c r="L254" s="13" t="s">
        <v>22</v>
      </c>
      <c r="M254" s="13" t="s">
        <v>22</v>
      </c>
      <c r="N254" s="29">
        <v>29</v>
      </c>
      <c r="O254" s="13" t="s">
        <v>912</v>
      </c>
    </row>
    <row r="255" s="1" customFormat="1" ht="47.25" spans="1:15">
      <c r="A255" s="13">
        <f t="shared" si="3"/>
        <v>243</v>
      </c>
      <c r="B255" s="16" t="s">
        <v>1013</v>
      </c>
      <c r="C255" s="17" t="s">
        <v>51</v>
      </c>
      <c r="D255" s="17" t="s">
        <v>52</v>
      </c>
      <c r="E255" s="17" t="s">
        <v>53</v>
      </c>
      <c r="F255" s="17" t="s">
        <v>27</v>
      </c>
      <c r="G255" s="17" t="s">
        <v>944</v>
      </c>
      <c r="H255" s="17" t="s">
        <v>1014</v>
      </c>
      <c r="I255" s="17" t="s">
        <v>1015</v>
      </c>
      <c r="J255" s="17" t="s">
        <v>1016</v>
      </c>
      <c r="K255" s="13" t="s">
        <v>32</v>
      </c>
      <c r="L255" s="13" t="s">
        <v>22</v>
      </c>
      <c r="M255" s="13" t="s">
        <v>22</v>
      </c>
      <c r="N255" s="29">
        <v>15</v>
      </c>
      <c r="O255" s="13" t="s">
        <v>912</v>
      </c>
    </row>
    <row r="256" s="1" customFormat="1" ht="47.25" spans="1:15">
      <c r="A256" s="13">
        <f t="shared" si="3"/>
        <v>244</v>
      </c>
      <c r="B256" s="17" t="s">
        <v>1017</v>
      </c>
      <c r="C256" s="15" t="s">
        <v>51</v>
      </c>
      <c r="D256" s="15" t="s">
        <v>52</v>
      </c>
      <c r="E256" s="15" t="s">
        <v>53</v>
      </c>
      <c r="F256" s="17" t="s">
        <v>27</v>
      </c>
      <c r="G256" s="17" t="s">
        <v>956</v>
      </c>
      <c r="H256" s="17" t="s">
        <v>1018</v>
      </c>
      <c r="I256" s="17" t="s">
        <v>1019</v>
      </c>
      <c r="J256" s="17" t="s">
        <v>1020</v>
      </c>
      <c r="K256" s="13" t="s">
        <v>32</v>
      </c>
      <c r="L256" s="13" t="s">
        <v>22</v>
      </c>
      <c r="M256" s="13" t="s">
        <v>22</v>
      </c>
      <c r="N256" s="29">
        <v>30</v>
      </c>
      <c r="O256" s="13" t="s">
        <v>912</v>
      </c>
    </row>
    <row r="257" s="1" customFormat="1" ht="63" spans="1:15">
      <c r="A257" s="13">
        <f t="shared" si="3"/>
        <v>245</v>
      </c>
      <c r="B257" s="16" t="s">
        <v>1021</v>
      </c>
      <c r="C257" s="17" t="s">
        <v>24</v>
      </c>
      <c r="D257" s="17" t="s">
        <v>25</v>
      </c>
      <c r="E257" s="16" t="s">
        <v>41</v>
      </c>
      <c r="F257" s="16" t="s">
        <v>42</v>
      </c>
      <c r="G257" s="16" t="s">
        <v>1022</v>
      </c>
      <c r="H257" s="17" t="s">
        <v>1023</v>
      </c>
      <c r="I257" s="17" t="s">
        <v>1024</v>
      </c>
      <c r="J257" s="17" t="s">
        <v>1025</v>
      </c>
      <c r="K257" s="13" t="s">
        <v>32</v>
      </c>
      <c r="L257" s="13" t="s">
        <v>22</v>
      </c>
      <c r="M257" s="13" t="s">
        <v>22</v>
      </c>
      <c r="N257" s="29">
        <v>30</v>
      </c>
      <c r="O257" s="13" t="s">
        <v>1026</v>
      </c>
    </row>
    <row r="258" s="1" customFormat="1" ht="47.25" spans="1:15">
      <c r="A258" s="13">
        <f t="shared" si="3"/>
        <v>246</v>
      </c>
      <c r="B258" s="16" t="s">
        <v>1027</v>
      </c>
      <c r="C258" s="15" t="s">
        <v>51</v>
      </c>
      <c r="D258" s="15" t="s">
        <v>52</v>
      </c>
      <c r="E258" s="15" t="s">
        <v>53</v>
      </c>
      <c r="F258" s="17" t="s">
        <v>27</v>
      </c>
      <c r="G258" s="17" t="s">
        <v>1028</v>
      </c>
      <c r="H258" s="17" t="s">
        <v>1029</v>
      </c>
      <c r="I258" s="17" t="s">
        <v>1030</v>
      </c>
      <c r="J258" s="17" t="s">
        <v>1031</v>
      </c>
      <c r="K258" s="13" t="s">
        <v>32</v>
      </c>
      <c r="L258" s="13" t="s">
        <v>22</v>
      </c>
      <c r="M258" s="13" t="s">
        <v>22</v>
      </c>
      <c r="N258" s="29">
        <v>20</v>
      </c>
      <c r="O258" s="13" t="s">
        <v>1026</v>
      </c>
    </row>
    <row r="259" s="1" customFormat="1" ht="47.25" spans="1:15">
      <c r="A259" s="13">
        <f t="shared" si="3"/>
        <v>247</v>
      </c>
      <c r="B259" s="16" t="s">
        <v>1032</v>
      </c>
      <c r="C259" s="15" t="s">
        <v>51</v>
      </c>
      <c r="D259" s="15" t="s">
        <v>52</v>
      </c>
      <c r="E259" s="15" t="s">
        <v>53</v>
      </c>
      <c r="F259" s="17" t="s">
        <v>176</v>
      </c>
      <c r="G259" s="17" t="s">
        <v>1033</v>
      </c>
      <c r="H259" s="17" t="s">
        <v>1034</v>
      </c>
      <c r="I259" s="17" t="s">
        <v>1035</v>
      </c>
      <c r="J259" s="17" t="s">
        <v>1036</v>
      </c>
      <c r="K259" s="13" t="s">
        <v>32</v>
      </c>
      <c r="L259" s="13" t="s">
        <v>22</v>
      </c>
      <c r="M259" s="13" t="s">
        <v>22</v>
      </c>
      <c r="N259" s="29">
        <v>20</v>
      </c>
      <c r="O259" s="13" t="s">
        <v>1026</v>
      </c>
    </row>
    <row r="260" s="1" customFormat="1" ht="27.2" customHeight="1" spans="1:15">
      <c r="A260" s="13">
        <f t="shared" si="3"/>
        <v>248</v>
      </c>
      <c r="B260" s="16" t="s">
        <v>1037</v>
      </c>
      <c r="C260" s="15" t="s">
        <v>24</v>
      </c>
      <c r="D260" s="15" t="s">
        <v>25</v>
      </c>
      <c r="E260" s="15" t="s">
        <v>41</v>
      </c>
      <c r="F260" s="16" t="s">
        <v>42</v>
      </c>
      <c r="G260" s="17" t="s">
        <v>1038</v>
      </c>
      <c r="H260" s="17" t="s">
        <v>1039</v>
      </c>
      <c r="I260" s="17" t="s">
        <v>1040</v>
      </c>
      <c r="J260" s="17" t="s">
        <v>1041</v>
      </c>
      <c r="K260" s="13" t="s">
        <v>32</v>
      </c>
      <c r="L260" s="13" t="s">
        <v>22</v>
      </c>
      <c r="M260" s="13" t="s">
        <v>22</v>
      </c>
      <c r="N260" s="29">
        <v>30</v>
      </c>
      <c r="O260" s="13" t="s">
        <v>1026</v>
      </c>
    </row>
    <row r="261" s="1" customFormat="1" ht="47.25" spans="1:15">
      <c r="A261" s="13">
        <f t="shared" si="3"/>
        <v>249</v>
      </c>
      <c r="B261" s="16" t="s">
        <v>1042</v>
      </c>
      <c r="C261" s="15" t="s">
        <v>24</v>
      </c>
      <c r="D261" s="15" t="s">
        <v>25</v>
      </c>
      <c r="E261" s="15" t="s">
        <v>41</v>
      </c>
      <c r="F261" s="16" t="s">
        <v>42</v>
      </c>
      <c r="G261" s="17" t="s">
        <v>1033</v>
      </c>
      <c r="H261" s="17" t="s">
        <v>1043</v>
      </c>
      <c r="I261" s="17" t="s">
        <v>1044</v>
      </c>
      <c r="J261" s="17" t="s">
        <v>1045</v>
      </c>
      <c r="K261" s="13" t="s">
        <v>32</v>
      </c>
      <c r="L261" s="13" t="s">
        <v>22</v>
      </c>
      <c r="M261" s="13" t="s">
        <v>22</v>
      </c>
      <c r="N261" s="29">
        <v>20</v>
      </c>
      <c r="O261" s="13" t="s">
        <v>1026</v>
      </c>
    </row>
    <row r="262" s="1" customFormat="1" ht="63" spans="1:15">
      <c r="A262" s="13">
        <f t="shared" si="3"/>
        <v>250</v>
      </c>
      <c r="B262" s="16" t="s">
        <v>1046</v>
      </c>
      <c r="C262" s="15" t="s">
        <v>51</v>
      </c>
      <c r="D262" s="15" t="s">
        <v>52</v>
      </c>
      <c r="E262" s="15" t="s">
        <v>53</v>
      </c>
      <c r="F262" s="17" t="s">
        <v>176</v>
      </c>
      <c r="G262" s="17" t="s">
        <v>1033</v>
      </c>
      <c r="H262" s="17" t="s">
        <v>1034</v>
      </c>
      <c r="I262" s="17" t="s">
        <v>1047</v>
      </c>
      <c r="J262" s="17" t="s">
        <v>1048</v>
      </c>
      <c r="K262" s="13" t="s">
        <v>32</v>
      </c>
      <c r="L262" s="13" t="s">
        <v>22</v>
      </c>
      <c r="M262" s="13" t="s">
        <v>22</v>
      </c>
      <c r="N262" s="29">
        <v>20</v>
      </c>
      <c r="O262" s="13" t="s">
        <v>1026</v>
      </c>
    </row>
    <row r="263" s="1" customFormat="1" ht="47.25" spans="1:15">
      <c r="A263" s="13">
        <f t="shared" si="3"/>
        <v>251</v>
      </c>
      <c r="B263" s="17" t="s">
        <v>1049</v>
      </c>
      <c r="C263" s="15" t="s">
        <v>51</v>
      </c>
      <c r="D263" s="15" t="s">
        <v>52</v>
      </c>
      <c r="E263" s="15" t="s">
        <v>53</v>
      </c>
      <c r="F263" s="17" t="s">
        <v>176</v>
      </c>
      <c r="G263" s="17" t="s">
        <v>1050</v>
      </c>
      <c r="H263" s="17" t="s">
        <v>1051</v>
      </c>
      <c r="I263" s="17" t="s">
        <v>1052</v>
      </c>
      <c r="J263" s="17" t="s">
        <v>1053</v>
      </c>
      <c r="K263" s="13" t="s">
        <v>32</v>
      </c>
      <c r="L263" s="13" t="s">
        <v>22</v>
      </c>
      <c r="M263" s="13" t="s">
        <v>22</v>
      </c>
      <c r="N263" s="29">
        <v>30</v>
      </c>
      <c r="O263" s="13" t="s">
        <v>1026</v>
      </c>
    </row>
    <row r="264" s="1" customFormat="1" ht="47.25" spans="1:15">
      <c r="A264" s="13">
        <f t="shared" si="3"/>
        <v>252</v>
      </c>
      <c r="B264" s="17" t="s">
        <v>1054</v>
      </c>
      <c r="C264" s="15" t="s">
        <v>51</v>
      </c>
      <c r="D264" s="15" t="s">
        <v>52</v>
      </c>
      <c r="E264" s="15" t="s">
        <v>53</v>
      </c>
      <c r="F264" s="17" t="s">
        <v>176</v>
      </c>
      <c r="G264" s="17" t="s">
        <v>1055</v>
      </c>
      <c r="H264" s="17" t="s">
        <v>1056</v>
      </c>
      <c r="I264" s="17" t="s">
        <v>1057</v>
      </c>
      <c r="J264" s="17" t="s">
        <v>1058</v>
      </c>
      <c r="K264" s="13" t="s">
        <v>32</v>
      </c>
      <c r="L264" s="13" t="s">
        <v>22</v>
      </c>
      <c r="M264" s="13" t="s">
        <v>22</v>
      </c>
      <c r="N264" s="29">
        <v>30</v>
      </c>
      <c r="O264" s="13" t="s">
        <v>1026</v>
      </c>
    </row>
    <row r="265" s="1" customFormat="1" ht="47.25" spans="1:15">
      <c r="A265" s="13">
        <f t="shared" si="3"/>
        <v>253</v>
      </c>
      <c r="B265" s="17" t="s">
        <v>1059</v>
      </c>
      <c r="C265" s="17" t="s">
        <v>51</v>
      </c>
      <c r="D265" s="17" t="s">
        <v>52</v>
      </c>
      <c r="E265" s="17" t="s">
        <v>1060</v>
      </c>
      <c r="F265" s="17" t="s">
        <v>1061</v>
      </c>
      <c r="G265" s="17" t="s">
        <v>1055</v>
      </c>
      <c r="H265" s="17" t="s">
        <v>1062</v>
      </c>
      <c r="I265" s="17" t="s">
        <v>1063</v>
      </c>
      <c r="J265" s="17" t="s">
        <v>1064</v>
      </c>
      <c r="K265" s="13" t="s">
        <v>32</v>
      </c>
      <c r="L265" s="13" t="s">
        <v>22</v>
      </c>
      <c r="M265" s="13" t="s">
        <v>22</v>
      </c>
      <c r="N265" s="29">
        <v>20</v>
      </c>
      <c r="O265" s="13" t="s">
        <v>1026</v>
      </c>
    </row>
    <row r="266" s="1" customFormat="1" ht="47.25" spans="1:15">
      <c r="A266" s="13">
        <f t="shared" si="3"/>
        <v>254</v>
      </c>
      <c r="B266" s="17" t="s">
        <v>1065</v>
      </c>
      <c r="C266" s="15" t="s">
        <v>51</v>
      </c>
      <c r="D266" s="15" t="s">
        <v>52</v>
      </c>
      <c r="E266" s="15" t="s">
        <v>53</v>
      </c>
      <c r="F266" s="17" t="s">
        <v>176</v>
      </c>
      <c r="G266" s="17" t="s">
        <v>1055</v>
      </c>
      <c r="H266" s="17" t="s">
        <v>1066</v>
      </c>
      <c r="I266" s="17" t="s">
        <v>1067</v>
      </c>
      <c r="J266" s="17" t="s">
        <v>1068</v>
      </c>
      <c r="K266" s="13" t="s">
        <v>32</v>
      </c>
      <c r="L266" s="13" t="s">
        <v>22</v>
      </c>
      <c r="M266" s="13" t="s">
        <v>22</v>
      </c>
      <c r="N266" s="29">
        <v>30</v>
      </c>
      <c r="O266" s="13" t="s">
        <v>1026</v>
      </c>
    </row>
    <row r="267" s="1" customFormat="1" ht="47.25" spans="1:15">
      <c r="A267" s="13">
        <f t="shared" si="3"/>
        <v>255</v>
      </c>
      <c r="B267" s="17" t="s">
        <v>1069</v>
      </c>
      <c r="C267" s="15" t="s">
        <v>51</v>
      </c>
      <c r="D267" s="15" t="s">
        <v>52</v>
      </c>
      <c r="E267" s="15" t="s">
        <v>53</v>
      </c>
      <c r="F267" s="17" t="s">
        <v>176</v>
      </c>
      <c r="G267" s="17" t="s">
        <v>1055</v>
      </c>
      <c r="H267" s="17" t="s">
        <v>1070</v>
      </c>
      <c r="I267" s="17" t="s">
        <v>1071</v>
      </c>
      <c r="J267" s="17" t="s">
        <v>1072</v>
      </c>
      <c r="K267" s="13" t="s">
        <v>32</v>
      </c>
      <c r="L267" s="13" t="s">
        <v>22</v>
      </c>
      <c r="M267" s="13" t="s">
        <v>22</v>
      </c>
      <c r="N267" s="29">
        <v>36</v>
      </c>
      <c r="O267" s="13" t="s">
        <v>1026</v>
      </c>
    </row>
    <row r="268" s="1" customFormat="1" ht="47.25" spans="1:15">
      <c r="A268" s="13">
        <f t="shared" si="3"/>
        <v>256</v>
      </c>
      <c r="B268" s="17" t="s">
        <v>1073</v>
      </c>
      <c r="C268" s="15" t="s">
        <v>51</v>
      </c>
      <c r="D268" s="15" t="s">
        <v>52</v>
      </c>
      <c r="E268" s="15" t="s">
        <v>407</v>
      </c>
      <c r="F268" s="17" t="s">
        <v>42</v>
      </c>
      <c r="G268" s="17" t="s">
        <v>1050</v>
      </c>
      <c r="H268" s="17" t="s">
        <v>1051</v>
      </c>
      <c r="I268" s="17" t="s">
        <v>1074</v>
      </c>
      <c r="J268" s="17" t="s">
        <v>1075</v>
      </c>
      <c r="K268" s="13" t="s">
        <v>32</v>
      </c>
      <c r="L268" s="13" t="s">
        <v>22</v>
      </c>
      <c r="M268" s="13" t="s">
        <v>22</v>
      </c>
      <c r="N268" s="29">
        <v>20</v>
      </c>
      <c r="O268" s="13" t="s">
        <v>1026</v>
      </c>
    </row>
    <row r="269" s="1" customFormat="1" ht="78.75" spans="1:15">
      <c r="A269" s="13">
        <f t="shared" ref="A269:A332" si="4">ROW()-12</f>
        <v>257</v>
      </c>
      <c r="B269" s="17" t="s">
        <v>1076</v>
      </c>
      <c r="C269" s="17" t="s">
        <v>24</v>
      </c>
      <c r="D269" s="17" t="s">
        <v>25</v>
      </c>
      <c r="E269" s="16" t="s">
        <v>41</v>
      </c>
      <c r="F269" s="17" t="s">
        <v>42</v>
      </c>
      <c r="G269" s="17" t="s">
        <v>1050</v>
      </c>
      <c r="H269" s="17" t="s">
        <v>1051</v>
      </c>
      <c r="I269" s="17" t="s">
        <v>1077</v>
      </c>
      <c r="J269" s="17" t="s">
        <v>1078</v>
      </c>
      <c r="K269" s="13" t="s">
        <v>32</v>
      </c>
      <c r="L269" s="13" t="s">
        <v>22</v>
      </c>
      <c r="M269" s="13" t="s">
        <v>22</v>
      </c>
      <c r="N269" s="29">
        <v>25</v>
      </c>
      <c r="O269" s="13" t="s">
        <v>1026</v>
      </c>
    </row>
    <row r="270" s="1" customFormat="1" ht="47.25" spans="1:15">
      <c r="A270" s="13">
        <f t="shared" si="4"/>
        <v>258</v>
      </c>
      <c r="B270" s="17" t="s">
        <v>1079</v>
      </c>
      <c r="C270" s="15" t="s">
        <v>51</v>
      </c>
      <c r="D270" s="15" t="s">
        <v>52</v>
      </c>
      <c r="E270" s="15" t="s">
        <v>280</v>
      </c>
      <c r="F270" s="17" t="s">
        <v>176</v>
      </c>
      <c r="G270" s="17" t="s">
        <v>1050</v>
      </c>
      <c r="H270" s="17" t="s">
        <v>1051</v>
      </c>
      <c r="I270" s="17" t="s">
        <v>1080</v>
      </c>
      <c r="J270" s="17" t="s">
        <v>1081</v>
      </c>
      <c r="K270" s="13" t="s">
        <v>32</v>
      </c>
      <c r="L270" s="13" t="s">
        <v>22</v>
      </c>
      <c r="M270" s="13" t="s">
        <v>22</v>
      </c>
      <c r="N270" s="29">
        <v>12</v>
      </c>
      <c r="O270" s="13" t="s">
        <v>1026</v>
      </c>
    </row>
    <row r="271" s="1" customFormat="1" ht="47.25" spans="1:15">
      <c r="A271" s="13">
        <f t="shared" si="4"/>
        <v>259</v>
      </c>
      <c r="B271" s="17" t="s">
        <v>1082</v>
      </c>
      <c r="C271" s="17" t="s">
        <v>51</v>
      </c>
      <c r="D271" s="17" t="s">
        <v>52</v>
      </c>
      <c r="E271" s="17" t="s">
        <v>280</v>
      </c>
      <c r="F271" s="17" t="s">
        <v>27</v>
      </c>
      <c r="G271" s="16" t="s">
        <v>1083</v>
      </c>
      <c r="H271" s="17" t="s">
        <v>1084</v>
      </c>
      <c r="I271" s="17" t="s">
        <v>1085</v>
      </c>
      <c r="J271" s="17" t="s">
        <v>1086</v>
      </c>
      <c r="K271" s="13" t="s">
        <v>32</v>
      </c>
      <c r="L271" s="13" t="s">
        <v>22</v>
      </c>
      <c r="M271" s="13" t="s">
        <v>22</v>
      </c>
      <c r="N271" s="29">
        <v>11</v>
      </c>
      <c r="O271" s="13" t="s">
        <v>1026</v>
      </c>
    </row>
    <row r="272" s="1" customFormat="1" ht="47.25" spans="1:15">
      <c r="A272" s="13">
        <f t="shared" si="4"/>
        <v>260</v>
      </c>
      <c r="B272" s="17" t="s">
        <v>1087</v>
      </c>
      <c r="C272" s="17" t="s">
        <v>24</v>
      </c>
      <c r="D272" s="17" t="s">
        <v>25</v>
      </c>
      <c r="E272" s="16" t="s">
        <v>26</v>
      </c>
      <c r="F272" s="17" t="s">
        <v>27</v>
      </c>
      <c r="G272" s="17" t="s">
        <v>1088</v>
      </c>
      <c r="H272" s="17" t="s">
        <v>1089</v>
      </c>
      <c r="I272" s="17" t="s">
        <v>1090</v>
      </c>
      <c r="J272" s="17" t="s">
        <v>1091</v>
      </c>
      <c r="K272" s="13" t="s">
        <v>32</v>
      </c>
      <c r="L272" s="13" t="s">
        <v>22</v>
      </c>
      <c r="M272" s="13" t="s">
        <v>22</v>
      </c>
      <c r="N272" s="29">
        <v>30</v>
      </c>
      <c r="O272" s="13" t="s">
        <v>1026</v>
      </c>
    </row>
    <row r="273" s="1" customFormat="1" ht="47.25" spans="1:15">
      <c r="A273" s="13">
        <f t="shared" si="4"/>
        <v>261</v>
      </c>
      <c r="B273" s="17" t="s">
        <v>1092</v>
      </c>
      <c r="C273" s="17" t="s">
        <v>24</v>
      </c>
      <c r="D273" s="17" t="s">
        <v>25</v>
      </c>
      <c r="E273" s="16" t="s">
        <v>26</v>
      </c>
      <c r="F273" s="17" t="s">
        <v>27</v>
      </c>
      <c r="G273" s="17" t="s">
        <v>1088</v>
      </c>
      <c r="H273" s="17" t="s">
        <v>1093</v>
      </c>
      <c r="I273" s="17" t="s">
        <v>1094</v>
      </c>
      <c r="J273" s="17" t="s">
        <v>1095</v>
      </c>
      <c r="K273" s="13" t="s">
        <v>32</v>
      </c>
      <c r="L273" s="13" t="s">
        <v>22</v>
      </c>
      <c r="M273" s="13" t="s">
        <v>22</v>
      </c>
      <c r="N273" s="29">
        <v>45</v>
      </c>
      <c r="O273" s="13" t="s">
        <v>1026</v>
      </c>
    </row>
    <row r="274" s="1" customFormat="1" ht="47.25" spans="1:15">
      <c r="A274" s="13">
        <f t="shared" si="4"/>
        <v>262</v>
      </c>
      <c r="B274" s="17" t="s">
        <v>1096</v>
      </c>
      <c r="C274" s="15" t="s">
        <v>51</v>
      </c>
      <c r="D274" s="15" t="s">
        <v>52</v>
      </c>
      <c r="E274" s="15" t="s">
        <v>1060</v>
      </c>
      <c r="F274" s="17" t="s">
        <v>27</v>
      </c>
      <c r="G274" s="16" t="s">
        <v>1097</v>
      </c>
      <c r="H274" s="17" t="s">
        <v>1098</v>
      </c>
      <c r="I274" s="17" t="s">
        <v>1099</v>
      </c>
      <c r="J274" s="17" t="s">
        <v>1036</v>
      </c>
      <c r="K274" s="13" t="s">
        <v>32</v>
      </c>
      <c r="L274" s="13" t="s">
        <v>22</v>
      </c>
      <c r="M274" s="13" t="s">
        <v>22</v>
      </c>
      <c r="N274" s="29">
        <v>20</v>
      </c>
      <c r="O274" s="13" t="s">
        <v>1026</v>
      </c>
    </row>
    <row r="275" s="1" customFormat="1" ht="31.5" spans="1:15">
      <c r="A275" s="13">
        <f t="shared" si="4"/>
        <v>263</v>
      </c>
      <c r="B275" s="17" t="s">
        <v>1100</v>
      </c>
      <c r="C275" s="17" t="s">
        <v>24</v>
      </c>
      <c r="D275" s="17" t="s">
        <v>25</v>
      </c>
      <c r="E275" s="17" t="s">
        <v>41</v>
      </c>
      <c r="F275" s="16" t="s">
        <v>42</v>
      </c>
      <c r="G275" s="16" t="s">
        <v>1101</v>
      </c>
      <c r="H275" s="17" t="s">
        <v>1102</v>
      </c>
      <c r="I275" s="17" t="s">
        <v>1103</v>
      </c>
      <c r="J275" s="17" t="s">
        <v>1104</v>
      </c>
      <c r="K275" s="13" t="s">
        <v>32</v>
      </c>
      <c r="L275" s="13" t="s">
        <v>22</v>
      </c>
      <c r="M275" s="13" t="s">
        <v>22</v>
      </c>
      <c r="N275" s="29">
        <v>7</v>
      </c>
      <c r="O275" s="13" t="s">
        <v>1026</v>
      </c>
    </row>
    <row r="276" s="1" customFormat="1" ht="31.5" spans="1:15">
      <c r="A276" s="13">
        <f t="shared" si="4"/>
        <v>264</v>
      </c>
      <c r="B276" s="17" t="s">
        <v>1105</v>
      </c>
      <c r="C276" s="17" t="s">
        <v>24</v>
      </c>
      <c r="D276" s="17" t="s">
        <v>25</v>
      </c>
      <c r="E276" s="16" t="s">
        <v>41</v>
      </c>
      <c r="F276" s="16" t="s">
        <v>42</v>
      </c>
      <c r="G276" s="16" t="s">
        <v>1101</v>
      </c>
      <c r="H276" s="17" t="s">
        <v>1106</v>
      </c>
      <c r="I276" s="17" t="s">
        <v>1107</v>
      </c>
      <c r="J276" s="17" t="s">
        <v>1108</v>
      </c>
      <c r="K276" s="13" t="s">
        <v>32</v>
      </c>
      <c r="L276" s="13" t="s">
        <v>22</v>
      </c>
      <c r="M276" s="13" t="s">
        <v>22</v>
      </c>
      <c r="N276" s="29">
        <v>20</v>
      </c>
      <c r="O276" s="13" t="s">
        <v>1026</v>
      </c>
    </row>
    <row r="277" s="1" customFormat="1" ht="47.25" spans="1:15">
      <c r="A277" s="13">
        <f t="shared" si="4"/>
        <v>265</v>
      </c>
      <c r="B277" s="17" t="s">
        <v>1109</v>
      </c>
      <c r="C277" s="15" t="s">
        <v>51</v>
      </c>
      <c r="D277" s="15" t="s">
        <v>52</v>
      </c>
      <c r="E277" s="15" t="s">
        <v>53</v>
      </c>
      <c r="F277" s="17" t="s">
        <v>27</v>
      </c>
      <c r="G277" s="17" t="s">
        <v>1038</v>
      </c>
      <c r="H277" s="17" t="s">
        <v>1110</v>
      </c>
      <c r="I277" s="17" t="s">
        <v>1111</v>
      </c>
      <c r="J277" s="17" t="s">
        <v>1112</v>
      </c>
      <c r="K277" s="13" t="s">
        <v>32</v>
      </c>
      <c r="L277" s="13" t="s">
        <v>22</v>
      </c>
      <c r="M277" s="13" t="s">
        <v>22</v>
      </c>
      <c r="N277" s="29">
        <v>20</v>
      </c>
      <c r="O277" s="13" t="s">
        <v>1026</v>
      </c>
    </row>
    <row r="278" s="1" customFormat="1" ht="31.5" spans="1:15">
      <c r="A278" s="13">
        <f t="shared" si="4"/>
        <v>266</v>
      </c>
      <c r="B278" s="17" t="s">
        <v>1113</v>
      </c>
      <c r="C278" s="15" t="s">
        <v>24</v>
      </c>
      <c r="D278" s="15" t="s">
        <v>25</v>
      </c>
      <c r="E278" s="15" t="s">
        <v>41</v>
      </c>
      <c r="F278" s="16" t="s">
        <v>42</v>
      </c>
      <c r="G278" s="17" t="s">
        <v>1038</v>
      </c>
      <c r="H278" s="17" t="s">
        <v>1110</v>
      </c>
      <c r="I278" s="17" t="s">
        <v>1114</v>
      </c>
      <c r="J278" s="17" t="s">
        <v>1115</v>
      </c>
      <c r="K278" s="13" t="s">
        <v>32</v>
      </c>
      <c r="L278" s="13" t="s">
        <v>22</v>
      </c>
      <c r="M278" s="13" t="s">
        <v>22</v>
      </c>
      <c r="N278" s="29">
        <v>50</v>
      </c>
      <c r="O278" s="13" t="s">
        <v>1026</v>
      </c>
    </row>
    <row r="279" s="1" customFormat="1" ht="47.25" spans="1:15">
      <c r="A279" s="13">
        <f t="shared" si="4"/>
        <v>267</v>
      </c>
      <c r="B279" s="17" t="s">
        <v>1116</v>
      </c>
      <c r="C279" s="17" t="s">
        <v>24</v>
      </c>
      <c r="D279" s="17" t="s">
        <v>25</v>
      </c>
      <c r="E279" s="16" t="s">
        <v>26</v>
      </c>
      <c r="F279" s="17" t="s">
        <v>27</v>
      </c>
      <c r="G279" s="17" t="s">
        <v>1117</v>
      </c>
      <c r="H279" s="17" t="s">
        <v>1118</v>
      </c>
      <c r="I279" s="17" t="s">
        <v>1119</v>
      </c>
      <c r="J279" s="17" t="s">
        <v>1120</v>
      </c>
      <c r="K279" s="13" t="s">
        <v>32</v>
      </c>
      <c r="L279" s="13" t="s">
        <v>22</v>
      </c>
      <c r="M279" s="13" t="s">
        <v>22</v>
      </c>
      <c r="N279" s="29">
        <v>50</v>
      </c>
      <c r="O279" s="13" t="s">
        <v>1026</v>
      </c>
    </row>
    <row r="280" s="1" customFormat="1" ht="63" spans="1:15">
      <c r="A280" s="13">
        <f t="shared" si="4"/>
        <v>268</v>
      </c>
      <c r="B280" s="17" t="s">
        <v>1121</v>
      </c>
      <c r="C280" s="17" t="s">
        <v>24</v>
      </c>
      <c r="D280" s="17" t="s">
        <v>25</v>
      </c>
      <c r="E280" s="16" t="s">
        <v>41</v>
      </c>
      <c r="F280" s="16" t="s">
        <v>42</v>
      </c>
      <c r="G280" s="17" t="s">
        <v>1117</v>
      </c>
      <c r="H280" s="17" t="s">
        <v>1122</v>
      </c>
      <c r="I280" s="17" t="s">
        <v>1123</v>
      </c>
      <c r="J280" s="17" t="s">
        <v>1124</v>
      </c>
      <c r="K280" s="13" t="s">
        <v>32</v>
      </c>
      <c r="L280" s="13" t="s">
        <v>22</v>
      </c>
      <c r="M280" s="13" t="s">
        <v>22</v>
      </c>
      <c r="N280" s="29">
        <v>10</v>
      </c>
      <c r="O280" s="13" t="s">
        <v>1026</v>
      </c>
    </row>
    <row r="281" s="1" customFormat="1" ht="47.25" spans="1:15">
      <c r="A281" s="13">
        <f t="shared" si="4"/>
        <v>269</v>
      </c>
      <c r="B281" s="17" t="s">
        <v>1125</v>
      </c>
      <c r="C281" s="17" t="s">
        <v>24</v>
      </c>
      <c r="D281" s="17" t="s">
        <v>25</v>
      </c>
      <c r="E281" s="16" t="s">
        <v>26</v>
      </c>
      <c r="F281" s="17" t="s">
        <v>27</v>
      </c>
      <c r="G281" s="17" t="s">
        <v>1126</v>
      </c>
      <c r="H281" s="17" t="s">
        <v>1127</v>
      </c>
      <c r="I281" s="17" t="s">
        <v>1128</v>
      </c>
      <c r="J281" s="17" t="s">
        <v>1129</v>
      </c>
      <c r="K281" s="13" t="s">
        <v>32</v>
      </c>
      <c r="L281" s="13" t="s">
        <v>22</v>
      </c>
      <c r="M281" s="13" t="s">
        <v>22</v>
      </c>
      <c r="N281" s="29">
        <v>40</v>
      </c>
      <c r="O281" s="13" t="s">
        <v>1026</v>
      </c>
    </row>
    <row r="282" s="1" customFormat="1" ht="63" spans="1:15">
      <c r="A282" s="13">
        <f t="shared" si="4"/>
        <v>270</v>
      </c>
      <c r="B282" s="17" t="s">
        <v>1130</v>
      </c>
      <c r="C282" s="17" t="s">
        <v>24</v>
      </c>
      <c r="D282" s="17" t="s">
        <v>25</v>
      </c>
      <c r="E282" s="16" t="s">
        <v>41</v>
      </c>
      <c r="F282" s="16" t="s">
        <v>42</v>
      </c>
      <c r="G282" s="17" t="s">
        <v>1126</v>
      </c>
      <c r="H282" s="17" t="s">
        <v>1127</v>
      </c>
      <c r="I282" s="17" t="s">
        <v>1131</v>
      </c>
      <c r="J282" s="17" t="s">
        <v>1132</v>
      </c>
      <c r="K282" s="13" t="s">
        <v>32</v>
      </c>
      <c r="L282" s="13" t="s">
        <v>22</v>
      </c>
      <c r="M282" s="13" t="s">
        <v>22</v>
      </c>
      <c r="N282" s="29">
        <v>15</v>
      </c>
      <c r="O282" s="13" t="s">
        <v>1026</v>
      </c>
    </row>
    <row r="283" s="1" customFormat="1" ht="31.5" spans="1:15">
      <c r="A283" s="13">
        <f t="shared" si="4"/>
        <v>271</v>
      </c>
      <c r="B283" s="17" t="s">
        <v>1133</v>
      </c>
      <c r="C283" s="17" t="s">
        <v>24</v>
      </c>
      <c r="D283" s="17" t="s">
        <v>25</v>
      </c>
      <c r="E283" s="16" t="s">
        <v>26</v>
      </c>
      <c r="F283" s="17" t="s">
        <v>27</v>
      </c>
      <c r="G283" s="17" t="s">
        <v>1134</v>
      </c>
      <c r="H283" s="17" t="s">
        <v>1135</v>
      </c>
      <c r="I283" s="17" t="s">
        <v>1136</v>
      </c>
      <c r="J283" s="17" t="s">
        <v>1137</v>
      </c>
      <c r="K283" s="13" t="s">
        <v>32</v>
      </c>
      <c r="L283" s="13" t="s">
        <v>22</v>
      </c>
      <c r="M283" s="13" t="s">
        <v>22</v>
      </c>
      <c r="N283" s="29">
        <v>36</v>
      </c>
      <c r="O283" s="13" t="s">
        <v>1026</v>
      </c>
    </row>
    <row r="284" s="1" customFormat="1" ht="47.25" spans="1:15">
      <c r="A284" s="13">
        <f t="shared" si="4"/>
        <v>272</v>
      </c>
      <c r="B284" s="17" t="s">
        <v>1138</v>
      </c>
      <c r="C284" s="15" t="s">
        <v>51</v>
      </c>
      <c r="D284" s="15" t="s">
        <v>52</v>
      </c>
      <c r="E284" s="15" t="s">
        <v>53</v>
      </c>
      <c r="F284" s="17" t="s">
        <v>176</v>
      </c>
      <c r="G284" s="17" t="s">
        <v>1134</v>
      </c>
      <c r="H284" s="17" t="s">
        <v>1139</v>
      </c>
      <c r="I284" s="17" t="s">
        <v>1140</v>
      </c>
      <c r="J284" s="17" t="s">
        <v>1141</v>
      </c>
      <c r="K284" s="13" t="s">
        <v>32</v>
      </c>
      <c r="L284" s="13" t="s">
        <v>22</v>
      </c>
      <c r="M284" s="13" t="s">
        <v>22</v>
      </c>
      <c r="N284" s="29">
        <v>35</v>
      </c>
      <c r="O284" s="13" t="s">
        <v>1026</v>
      </c>
    </row>
    <row r="285" s="1" customFormat="1" ht="47.25" spans="1:15">
      <c r="A285" s="13">
        <f t="shared" si="4"/>
        <v>273</v>
      </c>
      <c r="B285" s="17" t="s">
        <v>1142</v>
      </c>
      <c r="C285" s="15" t="s">
        <v>51</v>
      </c>
      <c r="D285" s="15" t="s">
        <v>52</v>
      </c>
      <c r="E285" s="15" t="s">
        <v>53</v>
      </c>
      <c r="F285" s="17" t="s">
        <v>27</v>
      </c>
      <c r="G285" s="17" t="s">
        <v>1055</v>
      </c>
      <c r="H285" s="17" t="s">
        <v>1070</v>
      </c>
      <c r="I285" s="17" t="s">
        <v>1143</v>
      </c>
      <c r="J285" s="17" t="s">
        <v>1144</v>
      </c>
      <c r="K285" s="13" t="s">
        <v>32</v>
      </c>
      <c r="L285" s="13" t="s">
        <v>22</v>
      </c>
      <c r="M285" s="13" t="s">
        <v>22</v>
      </c>
      <c r="N285" s="29">
        <v>36</v>
      </c>
      <c r="O285" s="13" t="s">
        <v>1026</v>
      </c>
    </row>
    <row r="286" s="1" customFormat="1" ht="47.25" spans="1:15">
      <c r="A286" s="13">
        <f t="shared" si="4"/>
        <v>274</v>
      </c>
      <c r="B286" s="17" t="s">
        <v>1145</v>
      </c>
      <c r="C286" s="15" t="s">
        <v>51</v>
      </c>
      <c r="D286" s="15" t="s">
        <v>52</v>
      </c>
      <c r="E286" s="15" t="s">
        <v>53</v>
      </c>
      <c r="F286" s="17" t="s">
        <v>27</v>
      </c>
      <c r="G286" s="17" t="s">
        <v>1055</v>
      </c>
      <c r="H286" s="17" t="s">
        <v>1070</v>
      </c>
      <c r="I286" s="17" t="s">
        <v>1146</v>
      </c>
      <c r="J286" s="17" t="s">
        <v>1147</v>
      </c>
      <c r="K286" s="13" t="s">
        <v>32</v>
      </c>
      <c r="L286" s="13" t="s">
        <v>22</v>
      </c>
      <c r="M286" s="13" t="s">
        <v>22</v>
      </c>
      <c r="N286" s="29">
        <v>80</v>
      </c>
      <c r="O286" s="13" t="s">
        <v>1026</v>
      </c>
    </row>
    <row r="287" s="1" customFormat="1" ht="47.25" spans="1:15">
      <c r="A287" s="13">
        <f t="shared" si="4"/>
        <v>275</v>
      </c>
      <c r="B287" s="17" t="s">
        <v>1148</v>
      </c>
      <c r="C287" s="15" t="s">
        <v>51</v>
      </c>
      <c r="D287" s="15" t="s">
        <v>52</v>
      </c>
      <c r="E287" s="15" t="s">
        <v>53</v>
      </c>
      <c r="F287" s="17" t="s">
        <v>27</v>
      </c>
      <c r="G287" s="17" t="s">
        <v>1055</v>
      </c>
      <c r="H287" s="17" t="s">
        <v>1070</v>
      </c>
      <c r="I287" s="17" t="s">
        <v>1149</v>
      </c>
      <c r="J287" s="17" t="s">
        <v>1150</v>
      </c>
      <c r="K287" s="13" t="s">
        <v>32</v>
      </c>
      <c r="L287" s="13" t="s">
        <v>22</v>
      </c>
      <c r="M287" s="13" t="s">
        <v>22</v>
      </c>
      <c r="N287" s="29">
        <v>50</v>
      </c>
      <c r="O287" s="13" t="s">
        <v>1026</v>
      </c>
    </row>
    <row r="288" s="1" customFormat="1" ht="47.25" spans="1:15">
      <c r="A288" s="13">
        <f t="shared" si="4"/>
        <v>276</v>
      </c>
      <c r="B288" s="17" t="s">
        <v>1151</v>
      </c>
      <c r="C288" s="17" t="s">
        <v>51</v>
      </c>
      <c r="D288" s="17" t="s">
        <v>52</v>
      </c>
      <c r="E288" s="17" t="s">
        <v>280</v>
      </c>
      <c r="F288" s="17" t="s">
        <v>27</v>
      </c>
      <c r="G288" s="16" t="s">
        <v>1152</v>
      </c>
      <c r="H288" s="17" t="s">
        <v>1153</v>
      </c>
      <c r="I288" s="17" t="s">
        <v>1154</v>
      </c>
      <c r="J288" s="17" t="s">
        <v>1155</v>
      </c>
      <c r="K288" s="13" t="s">
        <v>32</v>
      </c>
      <c r="L288" s="13" t="s">
        <v>22</v>
      </c>
      <c r="M288" s="13" t="s">
        <v>22</v>
      </c>
      <c r="N288" s="29">
        <v>7</v>
      </c>
      <c r="O288" s="13" t="s">
        <v>1026</v>
      </c>
    </row>
    <row r="289" s="1" customFormat="1" ht="47.25" spans="1:15">
      <c r="A289" s="13">
        <f t="shared" si="4"/>
        <v>277</v>
      </c>
      <c r="B289" s="17" t="s">
        <v>1156</v>
      </c>
      <c r="C289" s="17" t="s">
        <v>51</v>
      </c>
      <c r="D289" s="17" t="s">
        <v>52</v>
      </c>
      <c r="E289" s="17" t="s">
        <v>280</v>
      </c>
      <c r="F289" s="17" t="s">
        <v>27</v>
      </c>
      <c r="G289" s="17" t="s">
        <v>1157</v>
      </c>
      <c r="H289" s="17" t="s">
        <v>1158</v>
      </c>
      <c r="I289" s="17" t="s">
        <v>1159</v>
      </c>
      <c r="J289" s="17" t="s">
        <v>1160</v>
      </c>
      <c r="K289" s="13" t="s">
        <v>32</v>
      </c>
      <c r="L289" s="13" t="s">
        <v>22</v>
      </c>
      <c r="M289" s="13" t="s">
        <v>22</v>
      </c>
      <c r="N289" s="29">
        <v>25</v>
      </c>
      <c r="O289" s="13" t="s">
        <v>1026</v>
      </c>
    </row>
    <row r="290" s="1" customFormat="1" ht="47.25" spans="1:15">
      <c r="A290" s="13">
        <f t="shared" si="4"/>
        <v>278</v>
      </c>
      <c r="B290" s="17" t="s">
        <v>1161</v>
      </c>
      <c r="C290" s="17" t="s">
        <v>24</v>
      </c>
      <c r="D290" s="17" t="s">
        <v>25</v>
      </c>
      <c r="E290" s="17" t="s">
        <v>41</v>
      </c>
      <c r="F290" s="16" t="s">
        <v>42</v>
      </c>
      <c r="G290" s="17" t="s">
        <v>1157</v>
      </c>
      <c r="H290" s="17" t="s">
        <v>1162</v>
      </c>
      <c r="I290" s="17" t="s">
        <v>1163</v>
      </c>
      <c r="J290" s="17" t="s">
        <v>1164</v>
      </c>
      <c r="K290" s="13" t="s">
        <v>32</v>
      </c>
      <c r="L290" s="13" t="s">
        <v>22</v>
      </c>
      <c r="M290" s="13" t="s">
        <v>22</v>
      </c>
      <c r="N290" s="29">
        <v>30</v>
      </c>
      <c r="O290" s="13" t="s">
        <v>1026</v>
      </c>
    </row>
    <row r="291" s="1" customFormat="1" ht="63" spans="1:15">
      <c r="A291" s="13">
        <f t="shared" si="4"/>
        <v>279</v>
      </c>
      <c r="B291" s="17" t="s">
        <v>1165</v>
      </c>
      <c r="C291" s="17" t="s">
        <v>24</v>
      </c>
      <c r="D291" s="17" t="s">
        <v>25</v>
      </c>
      <c r="E291" s="16" t="s">
        <v>26</v>
      </c>
      <c r="F291" s="17" t="s">
        <v>27</v>
      </c>
      <c r="G291" s="17" t="s">
        <v>1166</v>
      </c>
      <c r="H291" s="17" t="s">
        <v>1167</v>
      </c>
      <c r="I291" s="17" t="s">
        <v>1168</v>
      </c>
      <c r="J291" s="17" t="s">
        <v>1169</v>
      </c>
      <c r="K291" s="13" t="s">
        <v>32</v>
      </c>
      <c r="L291" s="13" t="s">
        <v>22</v>
      </c>
      <c r="M291" s="13" t="s">
        <v>22</v>
      </c>
      <c r="N291" s="29">
        <v>18</v>
      </c>
      <c r="O291" s="13" t="s">
        <v>1026</v>
      </c>
    </row>
    <row r="292" s="1" customFormat="1" ht="63" spans="1:15">
      <c r="A292" s="13">
        <f t="shared" si="4"/>
        <v>280</v>
      </c>
      <c r="B292" s="17" t="s">
        <v>1170</v>
      </c>
      <c r="C292" s="32" t="s">
        <v>24</v>
      </c>
      <c r="D292" s="32" t="s">
        <v>25</v>
      </c>
      <c r="E292" s="39" t="s">
        <v>41</v>
      </c>
      <c r="F292" s="17" t="s">
        <v>42</v>
      </c>
      <c r="G292" s="17" t="s">
        <v>1171</v>
      </c>
      <c r="H292" s="17" t="s">
        <v>1172</v>
      </c>
      <c r="I292" s="17" t="s">
        <v>1173</v>
      </c>
      <c r="J292" s="17" t="s">
        <v>1174</v>
      </c>
      <c r="K292" s="17" t="s">
        <v>32</v>
      </c>
      <c r="L292" s="17" t="s">
        <v>22</v>
      </c>
      <c r="M292" s="17" t="s">
        <v>22</v>
      </c>
      <c r="N292" s="30">
        <v>15</v>
      </c>
      <c r="O292" s="13" t="s">
        <v>1175</v>
      </c>
    </row>
    <row r="293" s="1" customFormat="1" ht="31.5" spans="1:15">
      <c r="A293" s="13">
        <f t="shared" si="4"/>
        <v>281</v>
      </c>
      <c r="B293" s="17" t="s">
        <v>1176</v>
      </c>
      <c r="C293" s="32" t="s">
        <v>24</v>
      </c>
      <c r="D293" s="32" t="s">
        <v>35</v>
      </c>
      <c r="E293" s="32" t="s">
        <v>1177</v>
      </c>
      <c r="F293" s="17" t="s">
        <v>27</v>
      </c>
      <c r="G293" s="17" t="s">
        <v>1178</v>
      </c>
      <c r="H293" s="17" t="s">
        <v>1179</v>
      </c>
      <c r="I293" s="17" t="s">
        <v>1180</v>
      </c>
      <c r="J293" s="17" t="s">
        <v>1181</v>
      </c>
      <c r="K293" s="17" t="s">
        <v>32</v>
      </c>
      <c r="L293" s="17" t="s">
        <v>22</v>
      </c>
      <c r="M293" s="17" t="s">
        <v>22</v>
      </c>
      <c r="N293" s="30">
        <v>10</v>
      </c>
      <c r="O293" s="13" t="s">
        <v>1175</v>
      </c>
    </row>
    <row r="294" s="1" customFormat="1" ht="63" spans="1:15">
      <c r="A294" s="13">
        <f t="shared" si="4"/>
        <v>282</v>
      </c>
      <c r="B294" s="17" t="s">
        <v>1182</v>
      </c>
      <c r="C294" s="32" t="s">
        <v>24</v>
      </c>
      <c r="D294" s="32" t="s">
        <v>25</v>
      </c>
      <c r="E294" s="39" t="s">
        <v>41</v>
      </c>
      <c r="F294" s="17" t="s">
        <v>42</v>
      </c>
      <c r="G294" s="17" t="s">
        <v>1171</v>
      </c>
      <c r="H294" s="17" t="s">
        <v>1183</v>
      </c>
      <c r="I294" s="17" t="s">
        <v>1173</v>
      </c>
      <c r="J294" s="17" t="s">
        <v>1184</v>
      </c>
      <c r="K294" s="17" t="s">
        <v>32</v>
      </c>
      <c r="L294" s="17" t="s">
        <v>22</v>
      </c>
      <c r="M294" s="17" t="s">
        <v>22</v>
      </c>
      <c r="N294" s="30">
        <v>15</v>
      </c>
      <c r="O294" s="13" t="s">
        <v>1175</v>
      </c>
    </row>
    <row r="295" s="1" customFormat="1" ht="63" spans="1:15">
      <c r="A295" s="13">
        <f t="shared" si="4"/>
        <v>283</v>
      </c>
      <c r="B295" s="17" t="s">
        <v>1185</v>
      </c>
      <c r="C295" s="32" t="s">
        <v>24</v>
      </c>
      <c r="D295" s="32" t="s">
        <v>25</v>
      </c>
      <c r="E295" s="39" t="s">
        <v>41</v>
      </c>
      <c r="F295" s="17" t="s">
        <v>42</v>
      </c>
      <c r="G295" s="17" t="s">
        <v>1171</v>
      </c>
      <c r="H295" s="17" t="s">
        <v>1186</v>
      </c>
      <c r="I295" s="17" t="s">
        <v>1187</v>
      </c>
      <c r="J295" s="17" t="s">
        <v>1188</v>
      </c>
      <c r="K295" s="17" t="s">
        <v>32</v>
      </c>
      <c r="L295" s="17" t="s">
        <v>22</v>
      </c>
      <c r="M295" s="17" t="s">
        <v>22</v>
      </c>
      <c r="N295" s="30">
        <v>15</v>
      </c>
      <c r="O295" s="13" t="s">
        <v>1175</v>
      </c>
    </row>
    <row r="296" s="1" customFormat="1" ht="63" spans="1:15">
      <c r="A296" s="13">
        <f t="shared" si="4"/>
        <v>284</v>
      </c>
      <c r="B296" s="17" t="s">
        <v>1189</v>
      </c>
      <c r="C296" s="32" t="s">
        <v>24</v>
      </c>
      <c r="D296" s="32" t="s">
        <v>25</v>
      </c>
      <c r="E296" s="39" t="s">
        <v>41</v>
      </c>
      <c r="F296" s="17" t="s">
        <v>42</v>
      </c>
      <c r="G296" s="17" t="s">
        <v>1190</v>
      </c>
      <c r="H296" s="17" t="s">
        <v>1191</v>
      </c>
      <c r="I296" s="17" t="s">
        <v>1192</v>
      </c>
      <c r="J296" s="17" t="s">
        <v>1193</v>
      </c>
      <c r="K296" s="17" t="s">
        <v>32</v>
      </c>
      <c r="L296" s="17" t="s">
        <v>22</v>
      </c>
      <c r="M296" s="17" t="s">
        <v>22</v>
      </c>
      <c r="N296" s="30">
        <v>30</v>
      </c>
      <c r="O296" s="13" t="s">
        <v>1175</v>
      </c>
    </row>
    <row r="297" s="1" customFormat="1" ht="63" spans="1:15">
      <c r="A297" s="13">
        <f t="shared" si="4"/>
        <v>285</v>
      </c>
      <c r="B297" s="17" t="s">
        <v>1194</v>
      </c>
      <c r="C297" s="32" t="s">
        <v>24</v>
      </c>
      <c r="D297" s="32" t="s">
        <v>25</v>
      </c>
      <c r="E297" s="39" t="s">
        <v>41</v>
      </c>
      <c r="F297" s="17" t="s">
        <v>42</v>
      </c>
      <c r="G297" s="17" t="s">
        <v>1190</v>
      </c>
      <c r="H297" s="17" t="s">
        <v>1195</v>
      </c>
      <c r="I297" s="17" t="s">
        <v>1196</v>
      </c>
      <c r="J297" s="17" t="s">
        <v>1197</v>
      </c>
      <c r="K297" s="17" t="s">
        <v>32</v>
      </c>
      <c r="L297" s="17" t="s">
        <v>22</v>
      </c>
      <c r="M297" s="17" t="s">
        <v>22</v>
      </c>
      <c r="N297" s="30">
        <v>25</v>
      </c>
      <c r="O297" s="13" t="s">
        <v>1175</v>
      </c>
    </row>
    <row r="298" s="1" customFormat="1" ht="39" customHeight="1" spans="1:15">
      <c r="A298" s="13">
        <f t="shared" si="4"/>
        <v>286</v>
      </c>
      <c r="B298" s="17" t="s">
        <v>1198</v>
      </c>
      <c r="C298" s="32" t="s">
        <v>24</v>
      </c>
      <c r="D298" s="32" t="s">
        <v>25</v>
      </c>
      <c r="E298" s="39" t="s">
        <v>41</v>
      </c>
      <c r="F298" s="17" t="s">
        <v>42</v>
      </c>
      <c r="G298" s="17" t="s">
        <v>1190</v>
      </c>
      <c r="H298" s="17" t="s">
        <v>1199</v>
      </c>
      <c r="I298" s="17" t="s">
        <v>1200</v>
      </c>
      <c r="J298" s="17" t="s">
        <v>1201</v>
      </c>
      <c r="K298" s="17" t="s">
        <v>32</v>
      </c>
      <c r="L298" s="17" t="s">
        <v>22</v>
      </c>
      <c r="M298" s="17" t="s">
        <v>22</v>
      </c>
      <c r="N298" s="30">
        <v>20</v>
      </c>
      <c r="O298" s="13" t="s">
        <v>1175</v>
      </c>
    </row>
    <row r="299" s="1" customFormat="1" ht="47.25" spans="1:15">
      <c r="A299" s="13">
        <f t="shared" si="4"/>
        <v>287</v>
      </c>
      <c r="B299" s="17" t="s">
        <v>1202</v>
      </c>
      <c r="C299" s="32" t="s">
        <v>51</v>
      </c>
      <c r="D299" s="39" t="s">
        <v>52</v>
      </c>
      <c r="E299" s="39" t="s">
        <v>53</v>
      </c>
      <c r="F299" s="17" t="s">
        <v>176</v>
      </c>
      <c r="G299" s="17" t="s">
        <v>1190</v>
      </c>
      <c r="H299" s="17" t="s">
        <v>1203</v>
      </c>
      <c r="I299" s="17" t="s">
        <v>1204</v>
      </c>
      <c r="J299" s="17" t="s">
        <v>1205</v>
      </c>
      <c r="K299" s="17" t="s">
        <v>32</v>
      </c>
      <c r="L299" s="17" t="s">
        <v>22</v>
      </c>
      <c r="M299" s="17" t="s">
        <v>22</v>
      </c>
      <c r="N299" s="30">
        <v>15</v>
      </c>
      <c r="O299" s="13" t="s">
        <v>1175</v>
      </c>
    </row>
    <row r="300" s="1" customFormat="1" ht="63" spans="1:15">
      <c r="A300" s="13">
        <f t="shared" si="4"/>
        <v>288</v>
      </c>
      <c r="B300" s="17" t="s">
        <v>1206</v>
      </c>
      <c r="C300" s="32" t="s">
        <v>24</v>
      </c>
      <c r="D300" s="39" t="s">
        <v>25</v>
      </c>
      <c r="E300" s="39" t="s">
        <v>26</v>
      </c>
      <c r="F300" s="17" t="s">
        <v>27</v>
      </c>
      <c r="G300" s="17" t="s">
        <v>1207</v>
      </c>
      <c r="H300" s="17" t="s">
        <v>1208</v>
      </c>
      <c r="I300" s="17" t="s">
        <v>1209</v>
      </c>
      <c r="J300" s="17" t="s">
        <v>1210</v>
      </c>
      <c r="K300" s="17" t="s">
        <v>32</v>
      </c>
      <c r="L300" s="17" t="s">
        <v>22</v>
      </c>
      <c r="M300" s="17" t="s">
        <v>22</v>
      </c>
      <c r="N300" s="30">
        <v>10</v>
      </c>
      <c r="O300" s="13" t="s">
        <v>1175</v>
      </c>
    </row>
    <row r="301" s="1" customFormat="1" ht="63" spans="1:15">
      <c r="A301" s="13">
        <f t="shared" si="4"/>
        <v>289</v>
      </c>
      <c r="B301" s="17" t="s">
        <v>1211</v>
      </c>
      <c r="C301" s="32" t="s">
        <v>24</v>
      </c>
      <c r="D301" s="32" t="s">
        <v>25</v>
      </c>
      <c r="E301" s="39" t="s">
        <v>41</v>
      </c>
      <c r="F301" s="17" t="s">
        <v>42</v>
      </c>
      <c r="G301" s="17" t="s">
        <v>1207</v>
      </c>
      <c r="H301" s="17" t="s">
        <v>1212</v>
      </c>
      <c r="I301" s="17" t="s">
        <v>1213</v>
      </c>
      <c r="J301" s="17" t="s">
        <v>1214</v>
      </c>
      <c r="K301" s="17" t="s">
        <v>32</v>
      </c>
      <c r="L301" s="17" t="s">
        <v>22</v>
      </c>
      <c r="M301" s="17" t="s">
        <v>22</v>
      </c>
      <c r="N301" s="30">
        <v>20</v>
      </c>
      <c r="O301" s="13" t="s">
        <v>1175</v>
      </c>
    </row>
    <row r="302" s="1" customFormat="1" ht="63" spans="1:15">
      <c r="A302" s="13">
        <f t="shared" si="4"/>
        <v>290</v>
      </c>
      <c r="B302" s="17" t="s">
        <v>1215</v>
      </c>
      <c r="C302" s="32" t="s">
        <v>24</v>
      </c>
      <c r="D302" s="32" t="s">
        <v>25</v>
      </c>
      <c r="E302" s="39" t="s">
        <v>41</v>
      </c>
      <c r="F302" s="17" t="s">
        <v>42</v>
      </c>
      <c r="G302" s="17" t="s">
        <v>1207</v>
      </c>
      <c r="H302" s="17" t="s">
        <v>1212</v>
      </c>
      <c r="I302" s="17" t="s">
        <v>1216</v>
      </c>
      <c r="J302" s="17" t="s">
        <v>1217</v>
      </c>
      <c r="K302" s="17" t="s">
        <v>32</v>
      </c>
      <c r="L302" s="17" t="s">
        <v>22</v>
      </c>
      <c r="M302" s="17" t="s">
        <v>22</v>
      </c>
      <c r="N302" s="30">
        <v>25</v>
      </c>
      <c r="O302" s="13" t="s">
        <v>1175</v>
      </c>
    </row>
    <row r="303" s="1" customFormat="1" ht="63" spans="1:15">
      <c r="A303" s="13">
        <f t="shared" si="4"/>
        <v>291</v>
      </c>
      <c r="B303" s="17" t="s">
        <v>1218</v>
      </c>
      <c r="C303" s="32" t="s">
        <v>24</v>
      </c>
      <c r="D303" s="32" t="s">
        <v>25</v>
      </c>
      <c r="E303" s="39" t="s">
        <v>41</v>
      </c>
      <c r="F303" s="17" t="s">
        <v>42</v>
      </c>
      <c r="G303" s="17" t="s">
        <v>1207</v>
      </c>
      <c r="H303" s="17" t="s">
        <v>1219</v>
      </c>
      <c r="I303" s="17" t="s">
        <v>1220</v>
      </c>
      <c r="J303" s="17" t="s">
        <v>1221</v>
      </c>
      <c r="K303" s="17" t="s">
        <v>32</v>
      </c>
      <c r="L303" s="17" t="s">
        <v>22</v>
      </c>
      <c r="M303" s="17" t="s">
        <v>22</v>
      </c>
      <c r="N303" s="30">
        <v>25</v>
      </c>
      <c r="O303" s="13" t="s">
        <v>1175</v>
      </c>
    </row>
    <row r="304" s="1" customFormat="1" ht="63" spans="1:15">
      <c r="A304" s="13">
        <f t="shared" si="4"/>
        <v>292</v>
      </c>
      <c r="B304" s="17" t="s">
        <v>1222</v>
      </c>
      <c r="C304" s="32" t="s">
        <v>24</v>
      </c>
      <c r="D304" s="32" t="s">
        <v>25</v>
      </c>
      <c r="E304" s="39" t="s">
        <v>41</v>
      </c>
      <c r="F304" s="17" t="s">
        <v>42</v>
      </c>
      <c r="G304" s="17" t="s">
        <v>1223</v>
      </c>
      <c r="H304" s="17" t="s">
        <v>1224</v>
      </c>
      <c r="I304" s="17" t="s">
        <v>1225</v>
      </c>
      <c r="J304" s="17" t="s">
        <v>1226</v>
      </c>
      <c r="K304" s="17" t="s">
        <v>32</v>
      </c>
      <c r="L304" s="17" t="s">
        <v>22</v>
      </c>
      <c r="M304" s="17" t="s">
        <v>22</v>
      </c>
      <c r="N304" s="30">
        <v>40</v>
      </c>
      <c r="O304" s="13" t="s">
        <v>1175</v>
      </c>
    </row>
    <row r="305" s="1" customFormat="1" ht="47.25" spans="1:15">
      <c r="A305" s="13">
        <f t="shared" si="4"/>
        <v>293</v>
      </c>
      <c r="B305" s="17" t="s">
        <v>1227</v>
      </c>
      <c r="C305" s="32" t="s">
        <v>51</v>
      </c>
      <c r="D305" s="39" t="s">
        <v>52</v>
      </c>
      <c r="E305" s="39" t="s">
        <v>53</v>
      </c>
      <c r="F305" s="17" t="s">
        <v>176</v>
      </c>
      <c r="G305" s="17" t="s">
        <v>1223</v>
      </c>
      <c r="H305" s="17" t="s">
        <v>1228</v>
      </c>
      <c r="I305" s="17" t="s">
        <v>1229</v>
      </c>
      <c r="J305" s="17" t="s">
        <v>1230</v>
      </c>
      <c r="K305" s="13" t="s">
        <v>32</v>
      </c>
      <c r="L305" s="13" t="s">
        <v>22</v>
      </c>
      <c r="M305" s="13" t="s">
        <v>22</v>
      </c>
      <c r="N305" s="29">
        <v>25</v>
      </c>
      <c r="O305" s="13" t="s">
        <v>1175</v>
      </c>
    </row>
    <row r="306" s="1" customFormat="1" ht="47.25" spans="1:15">
      <c r="A306" s="13">
        <f t="shared" si="4"/>
        <v>294</v>
      </c>
      <c r="B306" s="17" t="s">
        <v>1231</v>
      </c>
      <c r="C306" s="32" t="s">
        <v>51</v>
      </c>
      <c r="D306" s="39" t="s">
        <v>52</v>
      </c>
      <c r="E306" s="39" t="s">
        <v>53</v>
      </c>
      <c r="F306" s="17" t="s">
        <v>176</v>
      </c>
      <c r="G306" s="17" t="s">
        <v>1223</v>
      </c>
      <c r="H306" s="17" t="s">
        <v>1232</v>
      </c>
      <c r="I306" s="17" t="s">
        <v>1233</v>
      </c>
      <c r="J306" s="17" t="s">
        <v>1234</v>
      </c>
      <c r="K306" s="13" t="s">
        <v>32</v>
      </c>
      <c r="L306" s="13" t="s">
        <v>22</v>
      </c>
      <c r="M306" s="13" t="s">
        <v>22</v>
      </c>
      <c r="N306" s="29">
        <v>18</v>
      </c>
      <c r="O306" s="13" t="s">
        <v>1175</v>
      </c>
    </row>
    <row r="307" s="1" customFormat="1" ht="47.25" spans="1:15">
      <c r="A307" s="13">
        <f t="shared" si="4"/>
        <v>295</v>
      </c>
      <c r="B307" s="17" t="s">
        <v>1235</v>
      </c>
      <c r="C307" s="32" t="s">
        <v>24</v>
      </c>
      <c r="D307" s="39" t="s">
        <v>25</v>
      </c>
      <c r="E307" s="39" t="s">
        <v>26</v>
      </c>
      <c r="F307" s="17" t="s">
        <v>27</v>
      </c>
      <c r="G307" s="17" t="s">
        <v>1223</v>
      </c>
      <c r="H307" s="17" t="s">
        <v>1236</v>
      </c>
      <c r="I307" s="17" t="s">
        <v>1237</v>
      </c>
      <c r="J307" s="17" t="s">
        <v>1238</v>
      </c>
      <c r="K307" s="17" t="s">
        <v>32</v>
      </c>
      <c r="L307" s="17" t="s">
        <v>22</v>
      </c>
      <c r="M307" s="17" t="s">
        <v>22</v>
      </c>
      <c r="N307" s="30">
        <v>150</v>
      </c>
      <c r="O307" s="13" t="s">
        <v>1175</v>
      </c>
    </row>
    <row r="308" s="1" customFormat="1" ht="47.25" spans="1:15">
      <c r="A308" s="13">
        <f t="shared" si="4"/>
        <v>296</v>
      </c>
      <c r="B308" s="17" t="s">
        <v>1239</v>
      </c>
      <c r="C308" s="32" t="s">
        <v>51</v>
      </c>
      <c r="D308" s="39" t="s">
        <v>52</v>
      </c>
      <c r="E308" s="39" t="s">
        <v>280</v>
      </c>
      <c r="F308" s="17" t="s">
        <v>27</v>
      </c>
      <c r="G308" s="17" t="s">
        <v>1240</v>
      </c>
      <c r="H308" s="17" t="s">
        <v>1241</v>
      </c>
      <c r="I308" s="17" t="s">
        <v>1242</v>
      </c>
      <c r="J308" s="17" t="s">
        <v>1243</v>
      </c>
      <c r="K308" s="17" t="s">
        <v>32</v>
      </c>
      <c r="L308" s="17" t="s">
        <v>22</v>
      </c>
      <c r="M308" s="17" t="s">
        <v>22</v>
      </c>
      <c r="N308" s="30">
        <v>98</v>
      </c>
      <c r="O308" s="13" t="s">
        <v>1175</v>
      </c>
    </row>
    <row r="309" s="1" customFormat="1" ht="63" spans="1:15">
      <c r="A309" s="13">
        <f t="shared" si="4"/>
        <v>297</v>
      </c>
      <c r="B309" s="17" t="s">
        <v>1244</v>
      </c>
      <c r="C309" s="32" t="s">
        <v>24</v>
      </c>
      <c r="D309" s="32" t="s">
        <v>25</v>
      </c>
      <c r="E309" s="39" t="s">
        <v>41</v>
      </c>
      <c r="F309" s="17" t="s">
        <v>42</v>
      </c>
      <c r="G309" s="17" t="s">
        <v>1240</v>
      </c>
      <c r="H309" s="17" t="s">
        <v>1245</v>
      </c>
      <c r="I309" s="17" t="s">
        <v>1246</v>
      </c>
      <c r="J309" s="17" t="s">
        <v>1247</v>
      </c>
      <c r="K309" s="17" t="s">
        <v>32</v>
      </c>
      <c r="L309" s="17" t="s">
        <v>22</v>
      </c>
      <c r="M309" s="17" t="s">
        <v>22</v>
      </c>
      <c r="N309" s="30">
        <v>15</v>
      </c>
      <c r="O309" s="13" t="s">
        <v>1175</v>
      </c>
    </row>
    <row r="310" s="1" customFormat="1" ht="47.25" spans="1:15">
      <c r="A310" s="13">
        <f t="shared" si="4"/>
        <v>298</v>
      </c>
      <c r="B310" s="47" t="s">
        <v>1248</v>
      </c>
      <c r="C310" s="44" t="s">
        <v>51</v>
      </c>
      <c r="D310" s="48" t="s">
        <v>52</v>
      </c>
      <c r="E310" s="44" t="s">
        <v>53</v>
      </c>
      <c r="F310" s="47" t="s">
        <v>176</v>
      </c>
      <c r="G310" s="47" t="s">
        <v>1249</v>
      </c>
      <c r="H310" s="47" t="s">
        <v>1250</v>
      </c>
      <c r="I310" s="47" t="s">
        <v>1251</v>
      </c>
      <c r="J310" s="47" t="s">
        <v>1252</v>
      </c>
      <c r="K310" s="47" t="s">
        <v>32</v>
      </c>
      <c r="L310" s="49" t="s">
        <v>22</v>
      </c>
      <c r="M310" s="49" t="s">
        <v>22</v>
      </c>
      <c r="N310" s="43">
        <v>25</v>
      </c>
      <c r="O310" s="13" t="s">
        <v>1175</v>
      </c>
    </row>
    <row r="311" s="1" customFormat="1" ht="63" spans="1:15">
      <c r="A311" s="13">
        <f t="shared" si="4"/>
        <v>299</v>
      </c>
      <c r="B311" s="47" t="s">
        <v>1253</v>
      </c>
      <c r="C311" s="32" t="s">
        <v>24</v>
      </c>
      <c r="D311" s="32" t="s">
        <v>25</v>
      </c>
      <c r="E311" s="39" t="s">
        <v>41</v>
      </c>
      <c r="F311" s="47" t="s">
        <v>42</v>
      </c>
      <c r="G311" s="47" t="s">
        <v>1249</v>
      </c>
      <c r="H311" s="47" t="s">
        <v>1250</v>
      </c>
      <c r="I311" s="47" t="s">
        <v>1254</v>
      </c>
      <c r="J311" s="47" t="s">
        <v>1255</v>
      </c>
      <c r="K311" s="47" t="s">
        <v>32</v>
      </c>
      <c r="L311" s="49" t="s">
        <v>22</v>
      </c>
      <c r="M311" s="49" t="s">
        <v>22</v>
      </c>
      <c r="N311" s="43">
        <v>20</v>
      </c>
      <c r="O311" s="13" t="s">
        <v>1175</v>
      </c>
    </row>
    <row r="312" s="1" customFormat="1" ht="63" spans="1:15">
      <c r="A312" s="13">
        <f t="shared" si="4"/>
        <v>300</v>
      </c>
      <c r="B312" s="47" t="s">
        <v>1256</v>
      </c>
      <c r="C312" s="44" t="s">
        <v>51</v>
      </c>
      <c r="D312" s="48" t="s">
        <v>52</v>
      </c>
      <c r="E312" s="44" t="s">
        <v>53</v>
      </c>
      <c r="F312" s="47" t="s">
        <v>176</v>
      </c>
      <c r="G312" s="47" t="s">
        <v>1249</v>
      </c>
      <c r="H312" s="47" t="s">
        <v>1257</v>
      </c>
      <c r="I312" s="47" t="s">
        <v>1258</v>
      </c>
      <c r="J312" s="47" t="s">
        <v>1259</v>
      </c>
      <c r="K312" s="47" t="s">
        <v>32</v>
      </c>
      <c r="L312" s="49" t="s">
        <v>22</v>
      </c>
      <c r="M312" s="49" t="s">
        <v>22</v>
      </c>
      <c r="N312" s="43">
        <v>20</v>
      </c>
      <c r="O312" s="13" t="s">
        <v>1175</v>
      </c>
    </row>
    <row r="313" s="1" customFormat="1" ht="47.25" spans="1:15">
      <c r="A313" s="13">
        <f t="shared" si="4"/>
        <v>301</v>
      </c>
      <c r="B313" s="17" t="s">
        <v>1260</v>
      </c>
      <c r="C313" s="32" t="s">
        <v>24</v>
      </c>
      <c r="D313" s="39" t="s">
        <v>25</v>
      </c>
      <c r="E313" s="39" t="s">
        <v>26</v>
      </c>
      <c r="F313" s="47" t="s">
        <v>27</v>
      </c>
      <c r="G313" s="47" t="s">
        <v>1261</v>
      </c>
      <c r="H313" s="47" t="s">
        <v>1262</v>
      </c>
      <c r="I313" s="47" t="s">
        <v>1263</v>
      </c>
      <c r="J313" s="47" t="s">
        <v>1264</v>
      </c>
      <c r="K313" s="47" t="s">
        <v>32</v>
      </c>
      <c r="L313" s="49" t="s">
        <v>22</v>
      </c>
      <c r="M313" s="49" t="s">
        <v>22</v>
      </c>
      <c r="N313" s="43">
        <v>5</v>
      </c>
      <c r="O313" s="13" t="s">
        <v>1175</v>
      </c>
    </row>
    <row r="314" s="1" customFormat="1" ht="47.25" spans="1:15">
      <c r="A314" s="13">
        <f t="shared" si="4"/>
        <v>302</v>
      </c>
      <c r="B314" s="17" t="s">
        <v>1265</v>
      </c>
      <c r="C314" s="44" t="s">
        <v>51</v>
      </c>
      <c r="D314" s="32" t="s">
        <v>52</v>
      </c>
      <c r="E314" s="48" t="s">
        <v>53</v>
      </c>
      <c r="F314" s="17" t="s">
        <v>176</v>
      </c>
      <c r="G314" s="17" t="s">
        <v>1266</v>
      </c>
      <c r="H314" s="17" t="s">
        <v>1267</v>
      </c>
      <c r="I314" s="17" t="s">
        <v>1268</v>
      </c>
      <c r="J314" s="17" t="s">
        <v>1269</v>
      </c>
      <c r="K314" s="17" t="s">
        <v>32</v>
      </c>
      <c r="L314" s="17" t="s">
        <v>22</v>
      </c>
      <c r="M314" s="17" t="s">
        <v>22</v>
      </c>
      <c r="N314" s="30">
        <v>25.2</v>
      </c>
      <c r="O314" s="13" t="s">
        <v>1175</v>
      </c>
    </row>
    <row r="315" s="1" customFormat="1" ht="63" spans="1:15">
      <c r="A315" s="13">
        <f t="shared" si="4"/>
        <v>303</v>
      </c>
      <c r="B315" s="17" t="s">
        <v>1270</v>
      </c>
      <c r="C315" s="32" t="s">
        <v>24</v>
      </c>
      <c r="D315" s="32" t="s">
        <v>25</v>
      </c>
      <c r="E315" s="39" t="s">
        <v>41</v>
      </c>
      <c r="F315" s="17" t="s">
        <v>42</v>
      </c>
      <c r="G315" s="17" t="s">
        <v>1266</v>
      </c>
      <c r="H315" s="17" t="s">
        <v>1271</v>
      </c>
      <c r="I315" s="17" t="s">
        <v>1196</v>
      </c>
      <c r="J315" s="17" t="s">
        <v>1272</v>
      </c>
      <c r="K315" s="17" t="s">
        <v>32</v>
      </c>
      <c r="L315" s="17" t="s">
        <v>22</v>
      </c>
      <c r="M315" s="17" t="s">
        <v>22</v>
      </c>
      <c r="N315" s="30">
        <v>27.5</v>
      </c>
      <c r="O315" s="13" t="s">
        <v>1175</v>
      </c>
    </row>
    <row r="316" s="1" customFormat="1" ht="63" spans="1:15">
      <c r="A316" s="13">
        <f t="shared" si="4"/>
        <v>304</v>
      </c>
      <c r="B316" s="17" t="s">
        <v>1273</v>
      </c>
      <c r="C316" s="32" t="s">
        <v>24</v>
      </c>
      <c r="D316" s="32" t="s">
        <v>25</v>
      </c>
      <c r="E316" s="39" t="s">
        <v>41</v>
      </c>
      <c r="F316" s="17" t="s">
        <v>42</v>
      </c>
      <c r="G316" s="17" t="s">
        <v>1266</v>
      </c>
      <c r="H316" s="17" t="s">
        <v>1274</v>
      </c>
      <c r="I316" s="17" t="s">
        <v>1200</v>
      </c>
      <c r="J316" s="17" t="s">
        <v>1275</v>
      </c>
      <c r="K316" s="17" t="s">
        <v>32</v>
      </c>
      <c r="L316" s="17" t="s">
        <v>22</v>
      </c>
      <c r="M316" s="17" t="s">
        <v>22</v>
      </c>
      <c r="N316" s="30">
        <v>22</v>
      </c>
      <c r="O316" s="13" t="s">
        <v>1175</v>
      </c>
    </row>
    <row r="317" s="1" customFormat="1" ht="63" spans="1:15">
      <c r="A317" s="13">
        <f t="shared" si="4"/>
        <v>305</v>
      </c>
      <c r="B317" s="17" t="s">
        <v>1276</v>
      </c>
      <c r="C317" s="32" t="s">
        <v>24</v>
      </c>
      <c r="D317" s="32" t="s">
        <v>1277</v>
      </c>
      <c r="E317" s="32" t="s">
        <v>1277</v>
      </c>
      <c r="F317" s="17" t="s">
        <v>27</v>
      </c>
      <c r="G317" s="17" t="s">
        <v>1278</v>
      </c>
      <c r="H317" s="17" t="s">
        <v>1279</v>
      </c>
      <c r="I317" s="17" t="s">
        <v>1280</v>
      </c>
      <c r="J317" s="17" t="s">
        <v>1281</v>
      </c>
      <c r="K317" s="17" t="s">
        <v>32</v>
      </c>
      <c r="L317" s="17" t="s">
        <v>22</v>
      </c>
      <c r="M317" s="17" t="s">
        <v>22</v>
      </c>
      <c r="N317" s="30">
        <v>200</v>
      </c>
      <c r="O317" s="13" t="s">
        <v>1175</v>
      </c>
    </row>
    <row r="318" s="1" customFormat="1" ht="63" spans="1:15">
      <c r="A318" s="13">
        <f t="shared" si="4"/>
        <v>306</v>
      </c>
      <c r="B318" s="17" t="s">
        <v>1282</v>
      </c>
      <c r="C318" s="32" t="s">
        <v>24</v>
      </c>
      <c r="D318" s="32" t="s">
        <v>25</v>
      </c>
      <c r="E318" s="39" t="s">
        <v>41</v>
      </c>
      <c r="F318" s="17" t="s">
        <v>42</v>
      </c>
      <c r="G318" s="17" t="s">
        <v>1278</v>
      </c>
      <c r="H318" s="17" t="s">
        <v>1283</v>
      </c>
      <c r="I318" s="17" t="s">
        <v>1284</v>
      </c>
      <c r="J318" s="17" t="s">
        <v>1285</v>
      </c>
      <c r="K318" s="17" t="s">
        <v>32</v>
      </c>
      <c r="L318" s="17" t="s">
        <v>22</v>
      </c>
      <c r="M318" s="17" t="s">
        <v>22</v>
      </c>
      <c r="N318" s="30">
        <v>20</v>
      </c>
      <c r="O318" s="13" t="s">
        <v>1175</v>
      </c>
    </row>
    <row r="319" s="1" customFormat="1" ht="63" spans="1:15">
      <c r="A319" s="13">
        <f t="shared" si="4"/>
        <v>307</v>
      </c>
      <c r="B319" s="17" t="s">
        <v>1286</v>
      </c>
      <c r="C319" s="32" t="s">
        <v>24</v>
      </c>
      <c r="D319" s="32" t="s">
        <v>25</v>
      </c>
      <c r="E319" s="39" t="s">
        <v>41</v>
      </c>
      <c r="F319" s="17" t="s">
        <v>42</v>
      </c>
      <c r="G319" s="17" t="s">
        <v>1278</v>
      </c>
      <c r="H319" s="17" t="s">
        <v>1287</v>
      </c>
      <c r="I319" s="17" t="s">
        <v>1288</v>
      </c>
      <c r="J319" s="17" t="s">
        <v>1289</v>
      </c>
      <c r="K319" s="17" t="s">
        <v>32</v>
      </c>
      <c r="L319" s="17" t="s">
        <v>22</v>
      </c>
      <c r="M319" s="17" t="s">
        <v>22</v>
      </c>
      <c r="N319" s="30">
        <v>25</v>
      </c>
      <c r="O319" s="13" t="s">
        <v>1175</v>
      </c>
    </row>
    <row r="320" s="1" customFormat="1" ht="47.25" spans="1:15">
      <c r="A320" s="13">
        <f t="shared" si="4"/>
        <v>308</v>
      </c>
      <c r="B320" s="17" t="s">
        <v>1290</v>
      </c>
      <c r="C320" s="17" t="s">
        <v>51</v>
      </c>
      <c r="D320" s="16" t="s">
        <v>52</v>
      </c>
      <c r="E320" s="16" t="s">
        <v>53</v>
      </c>
      <c r="F320" s="17" t="s">
        <v>176</v>
      </c>
      <c r="G320" s="17" t="s">
        <v>1291</v>
      </c>
      <c r="H320" s="17" t="s">
        <v>1292</v>
      </c>
      <c r="I320" s="17" t="s">
        <v>1293</v>
      </c>
      <c r="J320" s="17" t="s">
        <v>1294</v>
      </c>
      <c r="K320" s="13" t="s">
        <v>32</v>
      </c>
      <c r="L320" s="13" t="s">
        <v>22</v>
      </c>
      <c r="M320" s="13" t="s">
        <v>22</v>
      </c>
      <c r="N320" s="29">
        <v>96.25</v>
      </c>
      <c r="O320" s="13" t="s">
        <v>1295</v>
      </c>
    </row>
    <row r="321" s="1" customFormat="1" ht="63" spans="1:15">
      <c r="A321" s="13">
        <f t="shared" si="4"/>
        <v>309</v>
      </c>
      <c r="B321" s="17" t="s">
        <v>1296</v>
      </c>
      <c r="C321" s="17" t="s">
        <v>51</v>
      </c>
      <c r="D321" s="16" t="s">
        <v>52</v>
      </c>
      <c r="E321" s="17" t="s">
        <v>407</v>
      </c>
      <c r="F321" s="17" t="s">
        <v>42</v>
      </c>
      <c r="G321" s="17" t="s">
        <v>1291</v>
      </c>
      <c r="H321" s="17" t="s">
        <v>1292</v>
      </c>
      <c r="I321" s="17" t="s">
        <v>1297</v>
      </c>
      <c r="J321" s="17" t="s">
        <v>1298</v>
      </c>
      <c r="K321" s="13" t="s">
        <v>32</v>
      </c>
      <c r="L321" s="13" t="s">
        <v>22</v>
      </c>
      <c r="M321" s="13" t="s">
        <v>22</v>
      </c>
      <c r="N321" s="29">
        <v>23</v>
      </c>
      <c r="O321" s="13" t="s">
        <v>1295</v>
      </c>
    </row>
    <row r="322" s="1" customFormat="1" ht="63" spans="1:15">
      <c r="A322" s="13">
        <f t="shared" si="4"/>
        <v>310</v>
      </c>
      <c r="B322" s="17" t="s">
        <v>1299</v>
      </c>
      <c r="C322" s="17" t="s">
        <v>24</v>
      </c>
      <c r="D322" s="17" t="s">
        <v>25</v>
      </c>
      <c r="E322" s="16" t="s">
        <v>41</v>
      </c>
      <c r="F322" s="16" t="s">
        <v>42</v>
      </c>
      <c r="G322" s="17" t="s">
        <v>1291</v>
      </c>
      <c r="H322" s="17" t="s">
        <v>1292</v>
      </c>
      <c r="I322" s="17" t="s">
        <v>1300</v>
      </c>
      <c r="J322" s="17" t="s">
        <v>1301</v>
      </c>
      <c r="K322" s="13" t="s">
        <v>32</v>
      </c>
      <c r="L322" s="13" t="s">
        <v>22</v>
      </c>
      <c r="M322" s="13" t="s">
        <v>22</v>
      </c>
      <c r="N322" s="29">
        <v>40</v>
      </c>
      <c r="O322" s="13" t="s">
        <v>1295</v>
      </c>
    </row>
    <row r="323" s="1" customFormat="1" ht="63" spans="1:15">
      <c r="A323" s="13">
        <f t="shared" si="4"/>
        <v>311</v>
      </c>
      <c r="B323" s="17" t="s">
        <v>1302</v>
      </c>
      <c r="C323" s="17" t="s">
        <v>24</v>
      </c>
      <c r="D323" s="17" t="s">
        <v>25</v>
      </c>
      <c r="E323" s="16" t="s">
        <v>41</v>
      </c>
      <c r="F323" s="16" t="s">
        <v>42</v>
      </c>
      <c r="G323" s="17" t="s">
        <v>1291</v>
      </c>
      <c r="H323" s="17" t="s">
        <v>1292</v>
      </c>
      <c r="I323" s="17" t="s">
        <v>1303</v>
      </c>
      <c r="J323" s="17" t="s">
        <v>1304</v>
      </c>
      <c r="K323" s="13" t="s">
        <v>32</v>
      </c>
      <c r="L323" s="13" t="s">
        <v>22</v>
      </c>
      <c r="M323" s="13" t="s">
        <v>22</v>
      </c>
      <c r="N323" s="29">
        <v>35</v>
      </c>
      <c r="O323" s="13" t="s">
        <v>1295</v>
      </c>
    </row>
    <row r="324" s="1" customFormat="1" ht="47.25" spans="1:15">
      <c r="A324" s="13">
        <f t="shared" si="4"/>
        <v>312</v>
      </c>
      <c r="B324" s="17" t="s">
        <v>1305</v>
      </c>
      <c r="C324" s="17" t="s">
        <v>51</v>
      </c>
      <c r="D324" s="16" t="s">
        <v>52</v>
      </c>
      <c r="E324" s="16" t="s">
        <v>53</v>
      </c>
      <c r="F324" s="17" t="s">
        <v>27</v>
      </c>
      <c r="G324" s="17" t="s">
        <v>1291</v>
      </c>
      <c r="H324" s="17" t="s">
        <v>1306</v>
      </c>
      <c r="I324" s="17" t="s">
        <v>1307</v>
      </c>
      <c r="J324" s="17" t="s">
        <v>1294</v>
      </c>
      <c r="K324" s="13" t="s">
        <v>32</v>
      </c>
      <c r="L324" s="13" t="s">
        <v>22</v>
      </c>
      <c r="M324" s="13" t="s">
        <v>22</v>
      </c>
      <c r="N324" s="29">
        <v>37.6</v>
      </c>
      <c r="O324" s="13" t="s">
        <v>1295</v>
      </c>
    </row>
    <row r="325" s="1" customFormat="1" ht="47.25" spans="1:15">
      <c r="A325" s="13">
        <f t="shared" si="4"/>
        <v>313</v>
      </c>
      <c r="B325" s="17" t="s">
        <v>1308</v>
      </c>
      <c r="C325" s="17" t="s">
        <v>24</v>
      </c>
      <c r="D325" s="17" t="s">
        <v>25</v>
      </c>
      <c r="E325" s="16" t="s">
        <v>41</v>
      </c>
      <c r="F325" s="16" t="s">
        <v>42</v>
      </c>
      <c r="G325" s="17" t="s">
        <v>1309</v>
      </c>
      <c r="H325" s="17" t="s">
        <v>1310</v>
      </c>
      <c r="I325" s="17" t="s">
        <v>1311</v>
      </c>
      <c r="J325" s="17" t="s">
        <v>1294</v>
      </c>
      <c r="K325" s="13" t="s">
        <v>32</v>
      </c>
      <c r="L325" s="13" t="s">
        <v>22</v>
      </c>
      <c r="M325" s="13" t="s">
        <v>22</v>
      </c>
      <c r="N325" s="29">
        <v>20</v>
      </c>
      <c r="O325" s="13" t="s">
        <v>1295</v>
      </c>
    </row>
    <row r="326" s="1" customFormat="1" ht="47.25" spans="1:15">
      <c r="A326" s="13">
        <f t="shared" si="4"/>
        <v>314</v>
      </c>
      <c r="B326" s="17" t="s">
        <v>1312</v>
      </c>
      <c r="C326" s="17" t="s">
        <v>24</v>
      </c>
      <c r="D326" s="17" t="s">
        <v>25</v>
      </c>
      <c r="E326" s="16" t="s">
        <v>41</v>
      </c>
      <c r="F326" s="16" t="s">
        <v>42</v>
      </c>
      <c r="G326" s="17" t="s">
        <v>1309</v>
      </c>
      <c r="H326" s="17" t="s">
        <v>1310</v>
      </c>
      <c r="I326" s="17" t="s">
        <v>1313</v>
      </c>
      <c r="J326" s="17" t="s">
        <v>1294</v>
      </c>
      <c r="K326" s="13" t="s">
        <v>32</v>
      </c>
      <c r="L326" s="13" t="s">
        <v>22</v>
      </c>
      <c r="M326" s="13" t="s">
        <v>22</v>
      </c>
      <c r="N326" s="29">
        <v>40</v>
      </c>
      <c r="O326" s="13" t="s">
        <v>1295</v>
      </c>
    </row>
    <row r="327" s="1" customFormat="1" ht="47.25" spans="1:15">
      <c r="A327" s="13">
        <f t="shared" si="4"/>
        <v>315</v>
      </c>
      <c r="B327" s="17" t="s">
        <v>1314</v>
      </c>
      <c r="C327" s="17" t="s">
        <v>51</v>
      </c>
      <c r="D327" s="16" t="s">
        <v>52</v>
      </c>
      <c r="E327" s="17" t="s">
        <v>407</v>
      </c>
      <c r="F327" s="17" t="s">
        <v>42</v>
      </c>
      <c r="G327" s="17" t="s">
        <v>1315</v>
      </c>
      <c r="H327" s="17" t="s">
        <v>1316</v>
      </c>
      <c r="I327" s="17" t="s">
        <v>1317</v>
      </c>
      <c r="J327" s="17" t="s">
        <v>1318</v>
      </c>
      <c r="K327" s="13" t="s">
        <v>32</v>
      </c>
      <c r="L327" s="13" t="s">
        <v>22</v>
      </c>
      <c r="M327" s="13" t="s">
        <v>22</v>
      </c>
      <c r="N327" s="29">
        <v>40</v>
      </c>
      <c r="O327" s="13" t="s">
        <v>1295</v>
      </c>
    </row>
    <row r="328" s="1" customFormat="1" ht="47.25" spans="1:15">
      <c r="A328" s="13">
        <f t="shared" si="4"/>
        <v>316</v>
      </c>
      <c r="B328" s="17" t="s">
        <v>1319</v>
      </c>
      <c r="C328" s="17" t="s">
        <v>51</v>
      </c>
      <c r="D328" s="16" t="s">
        <v>52</v>
      </c>
      <c r="E328" s="16" t="s">
        <v>53</v>
      </c>
      <c r="F328" s="17" t="s">
        <v>176</v>
      </c>
      <c r="G328" s="17" t="s">
        <v>1320</v>
      </c>
      <c r="H328" s="17" t="s">
        <v>1321</v>
      </c>
      <c r="I328" s="17" t="s">
        <v>1322</v>
      </c>
      <c r="J328" s="17" t="s">
        <v>1323</v>
      </c>
      <c r="K328" s="13" t="s">
        <v>32</v>
      </c>
      <c r="L328" s="13" t="s">
        <v>22</v>
      </c>
      <c r="M328" s="13" t="s">
        <v>22</v>
      </c>
      <c r="N328" s="29">
        <v>60</v>
      </c>
      <c r="O328" s="13" t="s">
        <v>1295</v>
      </c>
    </row>
    <row r="329" s="1" customFormat="1" ht="63" spans="1:15">
      <c r="A329" s="13">
        <f t="shared" si="4"/>
        <v>317</v>
      </c>
      <c r="B329" s="17" t="s">
        <v>1324</v>
      </c>
      <c r="C329" s="17" t="s">
        <v>24</v>
      </c>
      <c r="D329" s="17" t="s">
        <v>25</v>
      </c>
      <c r="E329" s="16" t="s">
        <v>41</v>
      </c>
      <c r="F329" s="16" t="s">
        <v>42</v>
      </c>
      <c r="G329" s="17" t="s">
        <v>1320</v>
      </c>
      <c r="H329" s="17" t="s">
        <v>1321</v>
      </c>
      <c r="I329" s="17" t="s">
        <v>1325</v>
      </c>
      <c r="J329" s="17" t="s">
        <v>1326</v>
      </c>
      <c r="K329" s="13" t="s">
        <v>32</v>
      </c>
      <c r="L329" s="13" t="s">
        <v>22</v>
      </c>
      <c r="M329" s="13" t="s">
        <v>22</v>
      </c>
      <c r="N329" s="29">
        <v>45</v>
      </c>
      <c r="O329" s="13" t="s">
        <v>1295</v>
      </c>
    </row>
    <row r="330" s="1" customFormat="1" ht="63" spans="1:15">
      <c r="A330" s="13">
        <f t="shared" si="4"/>
        <v>318</v>
      </c>
      <c r="B330" s="17" t="s">
        <v>1327</v>
      </c>
      <c r="C330" s="17" t="s">
        <v>24</v>
      </c>
      <c r="D330" s="17" t="s">
        <v>25</v>
      </c>
      <c r="E330" s="16" t="s">
        <v>41</v>
      </c>
      <c r="F330" s="16" t="s">
        <v>42</v>
      </c>
      <c r="G330" s="17" t="s">
        <v>1320</v>
      </c>
      <c r="H330" s="17" t="s">
        <v>1321</v>
      </c>
      <c r="I330" s="17" t="s">
        <v>1328</v>
      </c>
      <c r="J330" s="17" t="s">
        <v>1329</v>
      </c>
      <c r="K330" s="13" t="s">
        <v>32</v>
      </c>
      <c r="L330" s="13" t="s">
        <v>22</v>
      </c>
      <c r="M330" s="13" t="s">
        <v>22</v>
      </c>
      <c r="N330" s="29">
        <v>50</v>
      </c>
      <c r="O330" s="13" t="s">
        <v>1295</v>
      </c>
    </row>
    <row r="331" s="1" customFormat="1" ht="47.25" spans="1:15">
      <c r="A331" s="13">
        <f t="shared" si="4"/>
        <v>319</v>
      </c>
      <c r="B331" s="17" t="s">
        <v>1330</v>
      </c>
      <c r="C331" s="17" t="s">
        <v>51</v>
      </c>
      <c r="D331" s="16" t="s">
        <v>52</v>
      </c>
      <c r="E331" s="16" t="s">
        <v>53</v>
      </c>
      <c r="F331" s="17" t="s">
        <v>176</v>
      </c>
      <c r="G331" s="17" t="s">
        <v>1331</v>
      </c>
      <c r="H331" s="17" t="s">
        <v>1332</v>
      </c>
      <c r="I331" s="17" t="s">
        <v>1333</v>
      </c>
      <c r="J331" s="17" t="s">
        <v>1334</v>
      </c>
      <c r="K331" s="13" t="s">
        <v>32</v>
      </c>
      <c r="L331" s="13" t="s">
        <v>22</v>
      </c>
      <c r="M331" s="13" t="s">
        <v>22</v>
      </c>
      <c r="N331" s="29">
        <v>50</v>
      </c>
      <c r="O331" s="13" t="s">
        <v>1295</v>
      </c>
    </row>
    <row r="332" s="1" customFormat="1" ht="47.25" spans="1:15">
      <c r="A332" s="13">
        <f t="shared" si="4"/>
        <v>320</v>
      </c>
      <c r="B332" s="17" t="s">
        <v>1335</v>
      </c>
      <c r="C332" s="17" t="s">
        <v>51</v>
      </c>
      <c r="D332" s="16" t="s">
        <v>52</v>
      </c>
      <c r="E332" s="16" t="s">
        <v>53</v>
      </c>
      <c r="F332" s="17" t="s">
        <v>27</v>
      </c>
      <c r="G332" s="17" t="s">
        <v>1336</v>
      </c>
      <c r="H332" s="17" t="s">
        <v>1337</v>
      </c>
      <c r="I332" s="17" t="s">
        <v>1338</v>
      </c>
      <c r="J332" s="17" t="s">
        <v>1339</v>
      </c>
      <c r="K332" s="13" t="s">
        <v>32</v>
      </c>
      <c r="L332" s="13" t="s">
        <v>22</v>
      </c>
      <c r="M332" s="13" t="s">
        <v>22</v>
      </c>
      <c r="N332" s="29">
        <v>35</v>
      </c>
      <c r="O332" s="13" t="s">
        <v>1295</v>
      </c>
    </row>
    <row r="333" s="1" customFormat="1" ht="47.25" spans="1:15">
      <c r="A333" s="13">
        <f t="shared" ref="A333:A396" si="5">ROW()-12</f>
        <v>321</v>
      </c>
      <c r="B333" s="17" t="s">
        <v>1340</v>
      </c>
      <c r="C333" s="17" t="s">
        <v>51</v>
      </c>
      <c r="D333" s="16" t="s">
        <v>52</v>
      </c>
      <c r="E333" s="16" t="s">
        <v>53</v>
      </c>
      <c r="F333" s="17" t="s">
        <v>176</v>
      </c>
      <c r="G333" s="17" t="s">
        <v>1336</v>
      </c>
      <c r="H333" s="17" t="s">
        <v>1341</v>
      </c>
      <c r="I333" s="17" t="s">
        <v>1342</v>
      </c>
      <c r="J333" s="17" t="s">
        <v>1318</v>
      </c>
      <c r="K333" s="13" t="s">
        <v>32</v>
      </c>
      <c r="L333" s="13" t="s">
        <v>22</v>
      </c>
      <c r="M333" s="13" t="s">
        <v>22</v>
      </c>
      <c r="N333" s="29">
        <v>35</v>
      </c>
      <c r="O333" s="13" t="s">
        <v>1295</v>
      </c>
    </row>
    <row r="334" s="1" customFormat="1" ht="47.25" spans="1:15">
      <c r="A334" s="13">
        <f t="shared" si="5"/>
        <v>322</v>
      </c>
      <c r="B334" s="17" t="s">
        <v>1343</v>
      </c>
      <c r="C334" s="17" t="s">
        <v>51</v>
      </c>
      <c r="D334" s="16" t="s">
        <v>52</v>
      </c>
      <c r="E334" s="16" t="s">
        <v>53</v>
      </c>
      <c r="F334" s="17" t="s">
        <v>176</v>
      </c>
      <c r="G334" s="17" t="s">
        <v>1344</v>
      </c>
      <c r="H334" s="17" t="s">
        <v>1345</v>
      </c>
      <c r="I334" s="17" t="s">
        <v>1346</v>
      </c>
      <c r="J334" s="17" t="s">
        <v>1294</v>
      </c>
      <c r="K334" s="13" t="s">
        <v>32</v>
      </c>
      <c r="L334" s="13" t="s">
        <v>22</v>
      </c>
      <c r="M334" s="13" t="s">
        <v>22</v>
      </c>
      <c r="N334" s="29">
        <v>35</v>
      </c>
      <c r="O334" s="13" t="s">
        <v>1295</v>
      </c>
    </row>
    <row r="335" s="1" customFormat="1" ht="47.25" spans="1:15">
      <c r="A335" s="13">
        <f t="shared" si="5"/>
        <v>323</v>
      </c>
      <c r="B335" s="17" t="s">
        <v>1347</v>
      </c>
      <c r="C335" s="17" t="s">
        <v>24</v>
      </c>
      <c r="D335" s="17" t="s">
        <v>25</v>
      </c>
      <c r="E335" s="16" t="s">
        <v>41</v>
      </c>
      <c r="F335" s="16" t="s">
        <v>42</v>
      </c>
      <c r="G335" s="17" t="s">
        <v>1344</v>
      </c>
      <c r="H335" s="17" t="s">
        <v>1345</v>
      </c>
      <c r="I335" s="17" t="s">
        <v>1348</v>
      </c>
      <c r="J335" s="17" t="s">
        <v>1294</v>
      </c>
      <c r="K335" s="13" t="s">
        <v>32</v>
      </c>
      <c r="L335" s="13" t="s">
        <v>22</v>
      </c>
      <c r="M335" s="13" t="s">
        <v>22</v>
      </c>
      <c r="N335" s="29">
        <v>30</v>
      </c>
      <c r="O335" s="13" t="s">
        <v>1295</v>
      </c>
    </row>
    <row r="336" s="1" customFormat="1" ht="47.25" spans="1:15">
      <c r="A336" s="13">
        <f t="shared" si="5"/>
        <v>324</v>
      </c>
      <c r="B336" s="17" t="s">
        <v>1349</v>
      </c>
      <c r="C336" s="17" t="s">
        <v>24</v>
      </c>
      <c r="D336" s="17" t="s">
        <v>25</v>
      </c>
      <c r="E336" s="16" t="s">
        <v>41</v>
      </c>
      <c r="F336" s="16" t="s">
        <v>42</v>
      </c>
      <c r="G336" s="17" t="s">
        <v>1350</v>
      </c>
      <c r="H336" s="17" t="s">
        <v>1351</v>
      </c>
      <c r="I336" s="17" t="s">
        <v>1352</v>
      </c>
      <c r="J336" s="17" t="s">
        <v>1318</v>
      </c>
      <c r="K336" s="13" t="s">
        <v>32</v>
      </c>
      <c r="L336" s="13" t="s">
        <v>22</v>
      </c>
      <c r="M336" s="13" t="s">
        <v>22</v>
      </c>
      <c r="N336" s="29">
        <v>20</v>
      </c>
      <c r="O336" s="13" t="s">
        <v>1295</v>
      </c>
    </row>
    <row r="337" s="1" customFormat="1" ht="47.25" spans="1:15">
      <c r="A337" s="13">
        <f t="shared" si="5"/>
        <v>325</v>
      </c>
      <c r="B337" s="17" t="s">
        <v>1353</v>
      </c>
      <c r="C337" s="17" t="s">
        <v>24</v>
      </c>
      <c r="D337" s="17" t="s">
        <v>25</v>
      </c>
      <c r="E337" s="16" t="s">
        <v>41</v>
      </c>
      <c r="F337" s="16" t="s">
        <v>42</v>
      </c>
      <c r="G337" s="17" t="s">
        <v>1350</v>
      </c>
      <c r="H337" s="17" t="s">
        <v>1354</v>
      </c>
      <c r="I337" s="17" t="s">
        <v>1355</v>
      </c>
      <c r="J337" s="17" t="s">
        <v>1356</v>
      </c>
      <c r="K337" s="13" t="s">
        <v>32</v>
      </c>
      <c r="L337" s="13" t="s">
        <v>22</v>
      </c>
      <c r="M337" s="13" t="s">
        <v>22</v>
      </c>
      <c r="N337" s="29">
        <v>15</v>
      </c>
      <c r="O337" s="13" t="s">
        <v>1295</v>
      </c>
    </row>
    <row r="338" s="1" customFormat="1" ht="63" spans="1:15">
      <c r="A338" s="13">
        <f t="shared" si="5"/>
        <v>326</v>
      </c>
      <c r="B338" s="17" t="s">
        <v>1357</v>
      </c>
      <c r="C338" s="17" t="s">
        <v>51</v>
      </c>
      <c r="D338" s="16" t="s">
        <v>52</v>
      </c>
      <c r="E338" s="16" t="s">
        <v>53</v>
      </c>
      <c r="F338" s="17" t="s">
        <v>176</v>
      </c>
      <c r="G338" s="17" t="s">
        <v>1350</v>
      </c>
      <c r="H338" s="17" t="s">
        <v>1358</v>
      </c>
      <c r="I338" s="17" t="s">
        <v>1359</v>
      </c>
      <c r="J338" s="17" t="s">
        <v>1360</v>
      </c>
      <c r="K338" s="13" t="s">
        <v>32</v>
      </c>
      <c r="L338" s="13" t="s">
        <v>22</v>
      </c>
      <c r="M338" s="13" t="s">
        <v>22</v>
      </c>
      <c r="N338" s="29">
        <v>30</v>
      </c>
      <c r="O338" s="13" t="s">
        <v>1295</v>
      </c>
    </row>
    <row r="339" s="1" customFormat="1" ht="47.25" spans="1:15">
      <c r="A339" s="13">
        <f t="shared" si="5"/>
        <v>327</v>
      </c>
      <c r="B339" s="17" t="s">
        <v>1361</v>
      </c>
      <c r="C339" s="17" t="s">
        <v>24</v>
      </c>
      <c r="D339" s="17" t="s">
        <v>25</v>
      </c>
      <c r="E339" s="16" t="s">
        <v>41</v>
      </c>
      <c r="F339" s="16" t="s">
        <v>42</v>
      </c>
      <c r="G339" s="17" t="s">
        <v>1350</v>
      </c>
      <c r="H339" s="17" t="s">
        <v>1362</v>
      </c>
      <c r="I339" s="17" t="s">
        <v>1363</v>
      </c>
      <c r="J339" s="17" t="s">
        <v>1356</v>
      </c>
      <c r="K339" s="13" t="s">
        <v>32</v>
      </c>
      <c r="L339" s="13" t="s">
        <v>22</v>
      </c>
      <c r="M339" s="13" t="s">
        <v>22</v>
      </c>
      <c r="N339" s="29">
        <v>20</v>
      </c>
      <c r="O339" s="13" t="s">
        <v>1295</v>
      </c>
    </row>
    <row r="340" s="1" customFormat="1" ht="47.25" spans="1:15">
      <c r="A340" s="13">
        <f t="shared" si="5"/>
        <v>328</v>
      </c>
      <c r="B340" s="17" t="s">
        <v>1364</v>
      </c>
      <c r="C340" s="17" t="s">
        <v>24</v>
      </c>
      <c r="D340" s="17" t="s">
        <v>25</v>
      </c>
      <c r="E340" s="16" t="s">
        <v>41</v>
      </c>
      <c r="F340" s="16" t="s">
        <v>42</v>
      </c>
      <c r="G340" s="17" t="s">
        <v>1350</v>
      </c>
      <c r="H340" s="17" t="s">
        <v>1365</v>
      </c>
      <c r="I340" s="17" t="s">
        <v>1366</v>
      </c>
      <c r="J340" s="17" t="s">
        <v>1318</v>
      </c>
      <c r="K340" s="13" t="s">
        <v>32</v>
      </c>
      <c r="L340" s="13" t="s">
        <v>22</v>
      </c>
      <c r="M340" s="13" t="s">
        <v>22</v>
      </c>
      <c r="N340" s="29">
        <v>30</v>
      </c>
      <c r="O340" s="13" t="s">
        <v>1295</v>
      </c>
    </row>
    <row r="341" s="1" customFormat="1" ht="63" spans="1:15">
      <c r="A341" s="13">
        <f t="shared" si="5"/>
        <v>329</v>
      </c>
      <c r="B341" s="17" t="s">
        <v>1367</v>
      </c>
      <c r="C341" s="17" t="s">
        <v>51</v>
      </c>
      <c r="D341" s="16" t="s">
        <v>52</v>
      </c>
      <c r="E341" s="16" t="s">
        <v>53</v>
      </c>
      <c r="F341" s="17" t="s">
        <v>176</v>
      </c>
      <c r="G341" s="17" t="s">
        <v>1368</v>
      </c>
      <c r="H341" s="17" t="s">
        <v>1369</v>
      </c>
      <c r="I341" s="17" t="s">
        <v>1370</v>
      </c>
      <c r="J341" s="17" t="s">
        <v>1371</v>
      </c>
      <c r="K341" s="13" t="s">
        <v>32</v>
      </c>
      <c r="L341" s="13" t="s">
        <v>22</v>
      </c>
      <c r="M341" s="13" t="s">
        <v>22</v>
      </c>
      <c r="N341" s="29">
        <v>30</v>
      </c>
      <c r="O341" s="13" t="s">
        <v>1295</v>
      </c>
    </row>
    <row r="342" s="1" customFormat="1" ht="47.25" spans="1:15">
      <c r="A342" s="13">
        <f t="shared" si="5"/>
        <v>330</v>
      </c>
      <c r="B342" s="33" t="s">
        <v>1372</v>
      </c>
      <c r="C342" s="17" t="s">
        <v>24</v>
      </c>
      <c r="D342" s="17" t="s">
        <v>25</v>
      </c>
      <c r="E342" s="16" t="s">
        <v>41</v>
      </c>
      <c r="F342" s="50" t="s">
        <v>42</v>
      </c>
      <c r="G342" s="33" t="s">
        <v>1309</v>
      </c>
      <c r="H342" s="33" t="s">
        <v>1310</v>
      </c>
      <c r="I342" s="33" t="s">
        <v>1373</v>
      </c>
      <c r="J342" s="33" t="s">
        <v>1294</v>
      </c>
      <c r="K342" s="51" t="s">
        <v>32</v>
      </c>
      <c r="L342" s="51" t="s">
        <v>22</v>
      </c>
      <c r="M342" s="51" t="s">
        <v>22</v>
      </c>
      <c r="N342" s="52">
        <v>50</v>
      </c>
      <c r="O342" s="13" t="s">
        <v>1295</v>
      </c>
    </row>
    <row r="343" s="1" customFormat="1" ht="47.25" spans="1:15">
      <c r="A343" s="13">
        <f t="shared" si="5"/>
        <v>331</v>
      </c>
      <c r="B343" s="33" t="s">
        <v>1374</v>
      </c>
      <c r="C343" s="17" t="s">
        <v>24</v>
      </c>
      <c r="D343" s="17" t="s">
        <v>25</v>
      </c>
      <c r="E343" s="16" t="s">
        <v>41</v>
      </c>
      <c r="F343" s="50" t="s">
        <v>42</v>
      </c>
      <c r="G343" s="33" t="s">
        <v>1315</v>
      </c>
      <c r="H343" s="33" t="s">
        <v>1316</v>
      </c>
      <c r="I343" s="33" t="s">
        <v>1375</v>
      </c>
      <c r="J343" s="33" t="s">
        <v>1318</v>
      </c>
      <c r="K343" s="51" t="s">
        <v>32</v>
      </c>
      <c r="L343" s="51" t="s">
        <v>22</v>
      </c>
      <c r="M343" s="51" t="s">
        <v>22</v>
      </c>
      <c r="N343" s="52">
        <v>25</v>
      </c>
      <c r="O343" s="13" t="s">
        <v>1295</v>
      </c>
    </row>
    <row r="344" s="1" customFormat="1" ht="47.25" spans="1:15">
      <c r="A344" s="13">
        <f t="shared" si="5"/>
        <v>332</v>
      </c>
      <c r="B344" s="33" t="s">
        <v>1376</v>
      </c>
      <c r="C344" s="17" t="s">
        <v>51</v>
      </c>
      <c r="D344" s="16" t="s">
        <v>52</v>
      </c>
      <c r="E344" s="16" t="s">
        <v>53</v>
      </c>
      <c r="F344" s="33" t="s">
        <v>176</v>
      </c>
      <c r="G344" s="33" t="s">
        <v>1315</v>
      </c>
      <c r="H344" s="33" t="s">
        <v>1377</v>
      </c>
      <c r="I344" s="33" t="s">
        <v>1378</v>
      </c>
      <c r="J344" s="33" t="s">
        <v>1294</v>
      </c>
      <c r="K344" s="51" t="s">
        <v>32</v>
      </c>
      <c r="L344" s="51" t="s">
        <v>22</v>
      </c>
      <c r="M344" s="51" t="s">
        <v>22</v>
      </c>
      <c r="N344" s="52">
        <v>56</v>
      </c>
      <c r="O344" s="13" t="s">
        <v>1295</v>
      </c>
    </row>
    <row r="345" s="1" customFormat="1" ht="63" spans="1:15">
      <c r="A345" s="13">
        <f t="shared" si="5"/>
        <v>333</v>
      </c>
      <c r="B345" s="17" t="s">
        <v>1379</v>
      </c>
      <c r="C345" s="17" t="s">
        <v>51</v>
      </c>
      <c r="D345" s="16" t="s">
        <v>52</v>
      </c>
      <c r="E345" s="17" t="s">
        <v>407</v>
      </c>
      <c r="F345" s="17" t="s">
        <v>42</v>
      </c>
      <c r="G345" s="17" t="s">
        <v>1368</v>
      </c>
      <c r="H345" s="17" t="s">
        <v>1369</v>
      </c>
      <c r="I345" s="17" t="s">
        <v>1380</v>
      </c>
      <c r="J345" s="17" t="s">
        <v>1381</v>
      </c>
      <c r="K345" s="13" t="s">
        <v>32</v>
      </c>
      <c r="L345" s="13" t="s">
        <v>22</v>
      </c>
      <c r="M345" s="13" t="s">
        <v>22</v>
      </c>
      <c r="N345" s="29">
        <v>20</v>
      </c>
      <c r="O345" s="13" t="s">
        <v>1295</v>
      </c>
    </row>
    <row r="346" s="1" customFormat="1" ht="47.25" spans="1:15">
      <c r="A346" s="13">
        <f t="shared" si="5"/>
        <v>334</v>
      </c>
      <c r="B346" s="17" t="s">
        <v>1382</v>
      </c>
      <c r="C346" s="17" t="s">
        <v>51</v>
      </c>
      <c r="D346" s="17" t="s">
        <v>52</v>
      </c>
      <c r="E346" s="16" t="s">
        <v>53</v>
      </c>
      <c r="F346" s="17" t="s">
        <v>176</v>
      </c>
      <c r="G346" s="17" t="s">
        <v>1383</v>
      </c>
      <c r="H346" s="17" t="s">
        <v>1384</v>
      </c>
      <c r="I346" s="17" t="s">
        <v>1385</v>
      </c>
      <c r="J346" s="17" t="s">
        <v>1386</v>
      </c>
      <c r="K346" s="13" t="s">
        <v>32</v>
      </c>
      <c r="L346" s="13" t="s">
        <v>22</v>
      </c>
      <c r="M346" s="13" t="s">
        <v>22</v>
      </c>
      <c r="N346" s="29">
        <v>115</v>
      </c>
      <c r="O346" s="13" t="s">
        <v>1387</v>
      </c>
    </row>
    <row r="347" s="1" customFormat="1" ht="31.5" spans="1:15">
      <c r="A347" s="13">
        <f t="shared" si="5"/>
        <v>335</v>
      </c>
      <c r="B347" s="17" t="s">
        <v>1388</v>
      </c>
      <c r="C347" s="17" t="s">
        <v>24</v>
      </c>
      <c r="D347" s="17" t="s">
        <v>35</v>
      </c>
      <c r="E347" s="17" t="s">
        <v>330</v>
      </c>
      <c r="F347" s="17" t="s">
        <v>27</v>
      </c>
      <c r="G347" s="17" t="s">
        <v>1383</v>
      </c>
      <c r="H347" s="17" t="s">
        <v>1389</v>
      </c>
      <c r="I347" s="17" t="s">
        <v>1390</v>
      </c>
      <c r="J347" s="17" t="s">
        <v>1391</v>
      </c>
      <c r="K347" s="13" t="s">
        <v>32</v>
      </c>
      <c r="L347" s="13" t="s">
        <v>22</v>
      </c>
      <c r="M347" s="13" t="s">
        <v>22</v>
      </c>
      <c r="N347" s="29">
        <v>20</v>
      </c>
      <c r="O347" s="13" t="s">
        <v>1387</v>
      </c>
    </row>
    <row r="348" s="1" customFormat="1" ht="78.75" spans="1:15">
      <c r="A348" s="13">
        <f t="shared" si="5"/>
        <v>336</v>
      </c>
      <c r="B348" s="17" t="s">
        <v>1392</v>
      </c>
      <c r="C348" s="17" t="s">
        <v>51</v>
      </c>
      <c r="D348" s="17" t="s">
        <v>52</v>
      </c>
      <c r="E348" s="16" t="s">
        <v>407</v>
      </c>
      <c r="F348" s="17" t="s">
        <v>27</v>
      </c>
      <c r="G348" s="17" t="s">
        <v>1383</v>
      </c>
      <c r="H348" s="17" t="s">
        <v>1389</v>
      </c>
      <c r="I348" s="17" t="s">
        <v>476</v>
      </c>
      <c r="J348" s="17" t="s">
        <v>1393</v>
      </c>
      <c r="K348" s="13" t="s">
        <v>32</v>
      </c>
      <c r="L348" s="13" t="s">
        <v>22</v>
      </c>
      <c r="M348" s="13" t="s">
        <v>22</v>
      </c>
      <c r="N348" s="29">
        <v>60</v>
      </c>
      <c r="O348" s="13" t="s">
        <v>1387</v>
      </c>
    </row>
    <row r="349" s="1" customFormat="1" ht="63" spans="1:15">
      <c r="A349" s="13">
        <f t="shared" si="5"/>
        <v>337</v>
      </c>
      <c r="B349" s="17" t="s">
        <v>1394</v>
      </c>
      <c r="C349" s="17" t="s">
        <v>51</v>
      </c>
      <c r="D349" s="17" t="s">
        <v>52</v>
      </c>
      <c r="E349" s="16" t="s">
        <v>53</v>
      </c>
      <c r="F349" s="17" t="s">
        <v>176</v>
      </c>
      <c r="G349" s="17" t="s">
        <v>1383</v>
      </c>
      <c r="H349" s="17" t="s">
        <v>1395</v>
      </c>
      <c r="I349" s="17" t="s">
        <v>1396</v>
      </c>
      <c r="J349" s="17" t="s">
        <v>1397</v>
      </c>
      <c r="K349" s="13" t="s">
        <v>32</v>
      </c>
      <c r="L349" s="13" t="s">
        <v>22</v>
      </c>
      <c r="M349" s="13" t="s">
        <v>22</v>
      </c>
      <c r="N349" s="29">
        <v>100</v>
      </c>
      <c r="O349" s="13" t="s">
        <v>1387</v>
      </c>
    </row>
    <row r="350" s="1" customFormat="1" ht="47.25" spans="1:15">
      <c r="A350" s="13">
        <f t="shared" si="5"/>
        <v>338</v>
      </c>
      <c r="B350" s="17" t="s">
        <v>1398</v>
      </c>
      <c r="C350" s="17" t="s">
        <v>51</v>
      </c>
      <c r="D350" s="17" t="s">
        <v>52</v>
      </c>
      <c r="E350" s="16" t="s">
        <v>407</v>
      </c>
      <c r="F350" s="17" t="s">
        <v>42</v>
      </c>
      <c r="G350" s="17" t="s">
        <v>1383</v>
      </c>
      <c r="H350" s="17" t="s">
        <v>1395</v>
      </c>
      <c r="I350" s="17" t="s">
        <v>1399</v>
      </c>
      <c r="J350" s="17" t="s">
        <v>1400</v>
      </c>
      <c r="K350" s="13" t="s">
        <v>32</v>
      </c>
      <c r="L350" s="13" t="s">
        <v>22</v>
      </c>
      <c r="M350" s="13" t="s">
        <v>22</v>
      </c>
      <c r="N350" s="29">
        <v>50</v>
      </c>
      <c r="O350" s="13" t="s">
        <v>1387</v>
      </c>
    </row>
    <row r="351" s="1" customFormat="1" ht="47.25" spans="1:15">
      <c r="A351" s="13">
        <f t="shared" si="5"/>
        <v>339</v>
      </c>
      <c r="B351" s="17" t="s">
        <v>1401</v>
      </c>
      <c r="C351" s="17" t="s">
        <v>51</v>
      </c>
      <c r="D351" s="17" t="s">
        <v>52</v>
      </c>
      <c r="E351" s="16" t="s">
        <v>407</v>
      </c>
      <c r="F351" s="17" t="s">
        <v>27</v>
      </c>
      <c r="G351" s="17" t="s">
        <v>1383</v>
      </c>
      <c r="H351" s="17" t="s">
        <v>1402</v>
      </c>
      <c r="I351" s="17" t="s">
        <v>1403</v>
      </c>
      <c r="J351" s="17" t="s">
        <v>1404</v>
      </c>
      <c r="K351" s="13" t="s">
        <v>32</v>
      </c>
      <c r="L351" s="13" t="s">
        <v>22</v>
      </c>
      <c r="M351" s="13" t="s">
        <v>22</v>
      </c>
      <c r="N351" s="29">
        <v>25</v>
      </c>
      <c r="O351" s="13" t="s">
        <v>1387</v>
      </c>
    </row>
    <row r="352" s="1" customFormat="1" ht="47.25" spans="1:15">
      <c r="A352" s="13">
        <f t="shared" si="5"/>
        <v>340</v>
      </c>
      <c r="B352" s="17" t="s">
        <v>1405</v>
      </c>
      <c r="C352" s="17" t="s">
        <v>51</v>
      </c>
      <c r="D352" s="17" t="s">
        <v>52</v>
      </c>
      <c r="E352" s="16" t="s">
        <v>407</v>
      </c>
      <c r="F352" s="17" t="s">
        <v>176</v>
      </c>
      <c r="G352" s="17" t="s">
        <v>1383</v>
      </c>
      <c r="H352" s="17" t="s">
        <v>1406</v>
      </c>
      <c r="I352" s="17" t="s">
        <v>1407</v>
      </c>
      <c r="J352" s="17" t="s">
        <v>1408</v>
      </c>
      <c r="K352" s="13" t="s">
        <v>32</v>
      </c>
      <c r="L352" s="13" t="s">
        <v>22</v>
      </c>
      <c r="M352" s="13" t="s">
        <v>22</v>
      </c>
      <c r="N352" s="29">
        <v>60</v>
      </c>
      <c r="O352" s="13" t="s">
        <v>1387</v>
      </c>
    </row>
    <row r="353" s="1" customFormat="1" ht="47.25" spans="1:15">
      <c r="A353" s="13">
        <f t="shared" si="5"/>
        <v>341</v>
      </c>
      <c r="B353" s="17" t="s">
        <v>1409</v>
      </c>
      <c r="C353" s="17" t="s">
        <v>51</v>
      </c>
      <c r="D353" s="17" t="s">
        <v>52</v>
      </c>
      <c r="E353" s="16" t="s">
        <v>407</v>
      </c>
      <c r="F353" s="17" t="s">
        <v>27</v>
      </c>
      <c r="G353" s="17" t="s">
        <v>1383</v>
      </c>
      <c r="H353" s="17" t="s">
        <v>1406</v>
      </c>
      <c r="I353" s="17" t="s">
        <v>1410</v>
      </c>
      <c r="J353" s="17" t="s">
        <v>1411</v>
      </c>
      <c r="K353" s="13" t="s">
        <v>32</v>
      </c>
      <c r="L353" s="13" t="s">
        <v>22</v>
      </c>
      <c r="M353" s="13" t="s">
        <v>22</v>
      </c>
      <c r="N353" s="29">
        <v>20</v>
      </c>
      <c r="O353" s="13" t="s">
        <v>1387</v>
      </c>
    </row>
    <row r="354" s="1" customFormat="1" ht="47.25" spans="1:15">
      <c r="A354" s="13">
        <f t="shared" si="5"/>
        <v>342</v>
      </c>
      <c r="B354" s="17" t="s">
        <v>1412</v>
      </c>
      <c r="C354" s="17" t="s">
        <v>51</v>
      </c>
      <c r="D354" s="17" t="s">
        <v>52</v>
      </c>
      <c r="E354" s="16" t="s">
        <v>53</v>
      </c>
      <c r="F354" s="17" t="s">
        <v>176</v>
      </c>
      <c r="G354" s="17" t="s">
        <v>1383</v>
      </c>
      <c r="H354" s="17" t="s">
        <v>1413</v>
      </c>
      <c r="I354" s="17" t="s">
        <v>1414</v>
      </c>
      <c r="J354" s="17" t="s">
        <v>1391</v>
      </c>
      <c r="K354" s="13" t="s">
        <v>32</v>
      </c>
      <c r="L354" s="13" t="s">
        <v>22</v>
      </c>
      <c r="M354" s="13" t="s">
        <v>22</v>
      </c>
      <c r="N354" s="29">
        <v>15</v>
      </c>
      <c r="O354" s="13" t="s">
        <v>1387</v>
      </c>
    </row>
    <row r="355" s="1" customFormat="1" ht="31.5" spans="1:15">
      <c r="A355" s="13">
        <f t="shared" si="5"/>
        <v>343</v>
      </c>
      <c r="B355" s="17" t="s">
        <v>1415</v>
      </c>
      <c r="C355" s="17" t="s">
        <v>24</v>
      </c>
      <c r="D355" s="17" t="s">
        <v>1277</v>
      </c>
      <c r="E355" s="17" t="s">
        <v>1277</v>
      </c>
      <c r="F355" s="17" t="s">
        <v>27</v>
      </c>
      <c r="G355" s="17" t="s">
        <v>1383</v>
      </c>
      <c r="H355" s="17" t="s">
        <v>1416</v>
      </c>
      <c r="I355" s="17" t="s">
        <v>1417</v>
      </c>
      <c r="J355" s="17" t="s">
        <v>1418</v>
      </c>
      <c r="K355" s="13" t="s">
        <v>32</v>
      </c>
      <c r="L355" s="13" t="s">
        <v>22</v>
      </c>
      <c r="M355" s="13" t="s">
        <v>22</v>
      </c>
      <c r="N355" s="29">
        <v>90</v>
      </c>
      <c r="O355" s="13" t="s">
        <v>1387</v>
      </c>
    </row>
    <row r="356" s="1" customFormat="1" ht="47.25" spans="1:15">
      <c r="A356" s="13">
        <f t="shared" si="5"/>
        <v>344</v>
      </c>
      <c r="B356" s="17" t="s">
        <v>1419</v>
      </c>
      <c r="C356" s="17" t="s">
        <v>51</v>
      </c>
      <c r="D356" s="17" t="s">
        <v>52</v>
      </c>
      <c r="E356" s="16" t="s">
        <v>407</v>
      </c>
      <c r="F356" s="17" t="s">
        <v>42</v>
      </c>
      <c r="G356" s="17" t="s">
        <v>1383</v>
      </c>
      <c r="H356" s="17" t="s">
        <v>1416</v>
      </c>
      <c r="I356" s="17" t="s">
        <v>1420</v>
      </c>
      <c r="J356" s="17" t="s">
        <v>1421</v>
      </c>
      <c r="K356" s="13" t="s">
        <v>32</v>
      </c>
      <c r="L356" s="13" t="s">
        <v>22</v>
      </c>
      <c r="M356" s="13" t="s">
        <v>22</v>
      </c>
      <c r="N356" s="29">
        <v>35</v>
      </c>
      <c r="O356" s="13" t="s">
        <v>1387</v>
      </c>
    </row>
    <row r="357" s="1" customFormat="1" ht="47.25" spans="1:15">
      <c r="A357" s="13">
        <f t="shared" si="5"/>
        <v>345</v>
      </c>
      <c r="B357" s="17" t="s">
        <v>1422</v>
      </c>
      <c r="C357" s="17" t="s">
        <v>51</v>
      </c>
      <c r="D357" s="17" t="s">
        <v>52</v>
      </c>
      <c r="E357" s="16" t="s">
        <v>53</v>
      </c>
      <c r="F357" s="17" t="s">
        <v>176</v>
      </c>
      <c r="G357" s="17" t="s">
        <v>1383</v>
      </c>
      <c r="H357" s="17" t="s">
        <v>1423</v>
      </c>
      <c r="I357" s="17" t="s">
        <v>1424</v>
      </c>
      <c r="J357" s="17" t="s">
        <v>1391</v>
      </c>
      <c r="K357" s="13" t="s">
        <v>32</v>
      </c>
      <c r="L357" s="13" t="s">
        <v>22</v>
      </c>
      <c r="M357" s="13" t="s">
        <v>22</v>
      </c>
      <c r="N357" s="29">
        <v>3.5</v>
      </c>
      <c r="O357" s="13" t="s">
        <v>1387</v>
      </c>
    </row>
    <row r="358" s="1" customFormat="1" ht="52.5" customHeight="1" spans="1:15">
      <c r="A358" s="13">
        <f t="shared" si="5"/>
        <v>346</v>
      </c>
      <c r="B358" s="17" t="s">
        <v>1425</v>
      </c>
      <c r="C358" s="17" t="s">
        <v>51</v>
      </c>
      <c r="D358" s="17" t="s">
        <v>52</v>
      </c>
      <c r="E358" s="16" t="s">
        <v>407</v>
      </c>
      <c r="F358" s="17" t="s">
        <v>42</v>
      </c>
      <c r="G358" s="17" t="s">
        <v>1383</v>
      </c>
      <c r="H358" s="17" t="s">
        <v>1423</v>
      </c>
      <c r="I358" s="17" t="s">
        <v>1426</v>
      </c>
      <c r="J358" s="17" t="s">
        <v>1427</v>
      </c>
      <c r="K358" s="13" t="s">
        <v>32</v>
      </c>
      <c r="L358" s="13" t="s">
        <v>22</v>
      </c>
      <c r="M358" s="13" t="s">
        <v>22</v>
      </c>
      <c r="N358" s="29">
        <v>28.5</v>
      </c>
      <c r="O358" s="13" t="s">
        <v>1387</v>
      </c>
    </row>
    <row r="359" s="1" customFormat="1" ht="47.25" spans="1:15">
      <c r="A359" s="13">
        <f t="shared" si="5"/>
        <v>347</v>
      </c>
      <c r="B359" s="17" t="s">
        <v>1428</v>
      </c>
      <c r="C359" s="17" t="s">
        <v>24</v>
      </c>
      <c r="D359" s="17" t="s">
        <v>35</v>
      </c>
      <c r="E359" s="17" t="s">
        <v>36</v>
      </c>
      <c r="F359" s="17" t="s">
        <v>27</v>
      </c>
      <c r="G359" s="17" t="s">
        <v>1383</v>
      </c>
      <c r="H359" s="17" t="s">
        <v>1423</v>
      </c>
      <c r="I359" s="17" t="s">
        <v>1429</v>
      </c>
      <c r="J359" s="17" t="s">
        <v>1430</v>
      </c>
      <c r="K359" s="13" t="s">
        <v>32</v>
      </c>
      <c r="L359" s="13" t="s">
        <v>22</v>
      </c>
      <c r="M359" s="13" t="s">
        <v>22</v>
      </c>
      <c r="N359" s="29">
        <v>50</v>
      </c>
      <c r="O359" s="13" t="s">
        <v>1387</v>
      </c>
    </row>
    <row r="360" s="1" customFormat="1" ht="47.25" spans="1:15">
      <c r="A360" s="13">
        <f t="shared" si="5"/>
        <v>348</v>
      </c>
      <c r="B360" s="17" t="s">
        <v>1431</v>
      </c>
      <c r="C360" s="17" t="s">
        <v>51</v>
      </c>
      <c r="D360" s="17" t="s">
        <v>52</v>
      </c>
      <c r="E360" s="16" t="s">
        <v>407</v>
      </c>
      <c r="F360" s="17" t="s">
        <v>27</v>
      </c>
      <c r="G360" s="17" t="s">
        <v>1383</v>
      </c>
      <c r="H360" s="17" t="s">
        <v>1432</v>
      </c>
      <c r="I360" s="17" t="s">
        <v>1433</v>
      </c>
      <c r="J360" s="17" t="s">
        <v>1434</v>
      </c>
      <c r="K360" s="13" t="s">
        <v>32</v>
      </c>
      <c r="L360" s="13" t="s">
        <v>22</v>
      </c>
      <c r="M360" s="13" t="s">
        <v>22</v>
      </c>
      <c r="N360" s="29">
        <v>50</v>
      </c>
      <c r="O360" s="13" t="s">
        <v>1387</v>
      </c>
    </row>
    <row r="361" s="1" customFormat="1" ht="47.25" spans="1:15">
      <c r="A361" s="13">
        <f t="shared" si="5"/>
        <v>349</v>
      </c>
      <c r="B361" s="17" t="s">
        <v>1435</v>
      </c>
      <c r="C361" s="17" t="s">
        <v>51</v>
      </c>
      <c r="D361" s="17" t="s">
        <v>52</v>
      </c>
      <c r="E361" s="16" t="s">
        <v>53</v>
      </c>
      <c r="F361" s="17" t="s">
        <v>176</v>
      </c>
      <c r="G361" s="17" t="s">
        <v>1383</v>
      </c>
      <c r="H361" s="17" t="s">
        <v>1436</v>
      </c>
      <c r="I361" s="17" t="s">
        <v>1437</v>
      </c>
      <c r="J361" s="17" t="s">
        <v>1391</v>
      </c>
      <c r="K361" s="13" t="s">
        <v>32</v>
      </c>
      <c r="L361" s="13" t="s">
        <v>22</v>
      </c>
      <c r="M361" s="13" t="s">
        <v>22</v>
      </c>
      <c r="N361" s="29">
        <v>33</v>
      </c>
      <c r="O361" s="13" t="s">
        <v>1387</v>
      </c>
    </row>
    <row r="362" s="1" customFormat="1" ht="47.25" spans="1:15">
      <c r="A362" s="13">
        <f t="shared" si="5"/>
        <v>350</v>
      </c>
      <c r="B362" s="17" t="s">
        <v>1438</v>
      </c>
      <c r="C362" s="17" t="s">
        <v>51</v>
      </c>
      <c r="D362" s="17" t="s">
        <v>52</v>
      </c>
      <c r="E362" s="16" t="s">
        <v>407</v>
      </c>
      <c r="F362" s="17" t="s">
        <v>27</v>
      </c>
      <c r="G362" s="17" t="s">
        <v>1383</v>
      </c>
      <c r="H362" s="17" t="s">
        <v>1439</v>
      </c>
      <c r="I362" s="17" t="s">
        <v>1440</v>
      </c>
      <c r="J362" s="17" t="s">
        <v>1441</v>
      </c>
      <c r="K362" s="13" t="s">
        <v>32</v>
      </c>
      <c r="L362" s="13" t="s">
        <v>22</v>
      </c>
      <c r="M362" s="13" t="s">
        <v>22</v>
      </c>
      <c r="N362" s="29">
        <v>35</v>
      </c>
      <c r="O362" s="13" t="s">
        <v>1387</v>
      </c>
    </row>
    <row r="363" s="1" customFormat="1" ht="47.25" spans="1:15">
      <c r="A363" s="13">
        <f t="shared" si="5"/>
        <v>351</v>
      </c>
      <c r="B363" s="17" t="s">
        <v>1442</v>
      </c>
      <c r="C363" s="17" t="s">
        <v>51</v>
      </c>
      <c r="D363" s="17" t="s">
        <v>52</v>
      </c>
      <c r="E363" s="16" t="s">
        <v>407</v>
      </c>
      <c r="F363" s="17" t="s">
        <v>27</v>
      </c>
      <c r="G363" s="17" t="s">
        <v>1383</v>
      </c>
      <c r="H363" s="17" t="s">
        <v>1439</v>
      </c>
      <c r="I363" s="17" t="s">
        <v>1443</v>
      </c>
      <c r="J363" s="17" t="s">
        <v>1444</v>
      </c>
      <c r="K363" s="13" t="s">
        <v>32</v>
      </c>
      <c r="L363" s="13" t="s">
        <v>22</v>
      </c>
      <c r="M363" s="13" t="s">
        <v>22</v>
      </c>
      <c r="N363" s="29">
        <v>35</v>
      </c>
      <c r="O363" s="13" t="s">
        <v>1387</v>
      </c>
    </row>
    <row r="364" s="1" customFormat="1" ht="47.25" spans="1:15">
      <c r="A364" s="13">
        <f t="shared" si="5"/>
        <v>352</v>
      </c>
      <c r="B364" s="17" t="s">
        <v>1445</v>
      </c>
      <c r="C364" s="17" t="s">
        <v>24</v>
      </c>
      <c r="D364" s="17" t="s">
        <v>35</v>
      </c>
      <c r="E364" s="17" t="s">
        <v>330</v>
      </c>
      <c r="F364" s="17" t="s">
        <v>27</v>
      </c>
      <c r="G364" s="17" t="s">
        <v>1383</v>
      </c>
      <c r="H364" s="17" t="s">
        <v>1446</v>
      </c>
      <c r="I364" s="17" t="s">
        <v>1447</v>
      </c>
      <c r="J364" s="17" t="s">
        <v>1448</v>
      </c>
      <c r="K364" s="13" t="s">
        <v>32</v>
      </c>
      <c r="L364" s="13" t="s">
        <v>22</v>
      </c>
      <c r="M364" s="13" t="s">
        <v>22</v>
      </c>
      <c r="N364" s="29">
        <v>50</v>
      </c>
      <c r="O364" s="13" t="s">
        <v>1387</v>
      </c>
    </row>
    <row r="365" s="1" customFormat="1" ht="47.25" spans="1:15">
      <c r="A365" s="13">
        <f t="shared" si="5"/>
        <v>353</v>
      </c>
      <c r="B365" s="17" t="s">
        <v>1449</v>
      </c>
      <c r="C365" s="17" t="s">
        <v>51</v>
      </c>
      <c r="D365" s="17" t="s">
        <v>52</v>
      </c>
      <c r="E365" s="16" t="s">
        <v>53</v>
      </c>
      <c r="F365" s="17" t="s">
        <v>176</v>
      </c>
      <c r="G365" s="17" t="s">
        <v>1383</v>
      </c>
      <c r="H365" s="17" t="s">
        <v>1450</v>
      </c>
      <c r="I365" s="17" t="s">
        <v>1451</v>
      </c>
      <c r="J365" s="17" t="s">
        <v>1408</v>
      </c>
      <c r="K365" s="13" t="s">
        <v>32</v>
      </c>
      <c r="L365" s="13" t="s">
        <v>22</v>
      </c>
      <c r="M365" s="13" t="s">
        <v>22</v>
      </c>
      <c r="N365" s="29">
        <v>25</v>
      </c>
      <c r="O365" s="13" t="s">
        <v>1387</v>
      </c>
    </row>
    <row r="366" s="1" customFormat="1" ht="47.25" spans="1:15">
      <c r="A366" s="13">
        <f t="shared" si="5"/>
        <v>354</v>
      </c>
      <c r="B366" s="17" t="s">
        <v>1452</v>
      </c>
      <c r="C366" s="17" t="s">
        <v>51</v>
      </c>
      <c r="D366" s="17" t="s">
        <v>52</v>
      </c>
      <c r="E366" s="16" t="s">
        <v>53</v>
      </c>
      <c r="F366" s="17" t="s">
        <v>176</v>
      </c>
      <c r="G366" s="17" t="s">
        <v>1383</v>
      </c>
      <c r="H366" s="17" t="s">
        <v>1450</v>
      </c>
      <c r="I366" s="17" t="s">
        <v>1453</v>
      </c>
      <c r="J366" s="17" t="s">
        <v>1408</v>
      </c>
      <c r="K366" s="13" t="s">
        <v>32</v>
      </c>
      <c r="L366" s="13" t="s">
        <v>22</v>
      </c>
      <c r="M366" s="13" t="s">
        <v>22</v>
      </c>
      <c r="N366" s="29">
        <v>25</v>
      </c>
      <c r="O366" s="13" t="s">
        <v>1387</v>
      </c>
    </row>
    <row r="367" s="1" customFormat="1" ht="47.25" spans="1:15">
      <c r="A367" s="13">
        <f t="shared" si="5"/>
        <v>355</v>
      </c>
      <c r="B367" s="17" t="s">
        <v>1454</v>
      </c>
      <c r="C367" s="17" t="s">
        <v>51</v>
      </c>
      <c r="D367" s="17" t="s">
        <v>52</v>
      </c>
      <c r="E367" s="16" t="s">
        <v>53</v>
      </c>
      <c r="F367" s="17" t="s">
        <v>176</v>
      </c>
      <c r="G367" s="17" t="s">
        <v>1383</v>
      </c>
      <c r="H367" s="17" t="s">
        <v>1450</v>
      </c>
      <c r="I367" s="17" t="s">
        <v>1455</v>
      </c>
      <c r="J367" s="17" t="s">
        <v>1408</v>
      </c>
      <c r="K367" s="13" t="s">
        <v>32</v>
      </c>
      <c r="L367" s="13" t="s">
        <v>22</v>
      </c>
      <c r="M367" s="13" t="s">
        <v>22</v>
      </c>
      <c r="N367" s="29">
        <v>25</v>
      </c>
      <c r="O367" s="13" t="s">
        <v>1387</v>
      </c>
    </row>
    <row r="368" s="1" customFormat="1" ht="47.25" spans="1:15">
      <c r="A368" s="13">
        <f t="shared" si="5"/>
        <v>356</v>
      </c>
      <c r="B368" s="17" t="s">
        <v>1456</v>
      </c>
      <c r="C368" s="17" t="s">
        <v>51</v>
      </c>
      <c r="D368" s="17" t="s">
        <v>52</v>
      </c>
      <c r="E368" s="16" t="s">
        <v>407</v>
      </c>
      <c r="F368" s="17" t="s">
        <v>27</v>
      </c>
      <c r="G368" s="17" t="s">
        <v>1383</v>
      </c>
      <c r="H368" s="17" t="s">
        <v>1457</v>
      </c>
      <c r="I368" s="17" t="s">
        <v>1458</v>
      </c>
      <c r="J368" s="17" t="s">
        <v>1459</v>
      </c>
      <c r="K368" s="13" t="s">
        <v>32</v>
      </c>
      <c r="L368" s="13" t="s">
        <v>22</v>
      </c>
      <c r="M368" s="13" t="s">
        <v>22</v>
      </c>
      <c r="N368" s="29">
        <v>25</v>
      </c>
      <c r="O368" s="13" t="s">
        <v>1387</v>
      </c>
    </row>
    <row r="369" s="1" customFormat="1" ht="31.5" spans="1:15">
      <c r="A369" s="13">
        <f t="shared" si="5"/>
        <v>357</v>
      </c>
      <c r="B369" s="17" t="s">
        <v>1460</v>
      </c>
      <c r="C369" s="17" t="s">
        <v>24</v>
      </c>
      <c r="D369" s="17" t="s">
        <v>35</v>
      </c>
      <c r="E369" s="17" t="s">
        <v>330</v>
      </c>
      <c r="F369" s="17" t="s">
        <v>27</v>
      </c>
      <c r="G369" s="17" t="s">
        <v>1461</v>
      </c>
      <c r="H369" s="17" t="s">
        <v>1462</v>
      </c>
      <c r="I369" s="17" t="s">
        <v>1463</v>
      </c>
      <c r="J369" s="17" t="s">
        <v>495</v>
      </c>
      <c r="K369" s="13" t="s">
        <v>32</v>
      </c>
      <c r="L369" s="13" t="s">
        <v>22</v>
      </c>
      <c r="M369" s="13" t="s">
        <v>22</v>
      </c>
      <c r="N369" s="29">
        <v>50</v>
      </c>
      <c r="O369" s="13" t="s">
        <v>1387</v>
      </c>
    </row>
    <row r="370" s="1" customFormat="1" ht="47.25" spans="1:15">
      <c r="A370" s="13">
        <f t="shared" si="5"/>
        <v>358</v>
      </c>
      <c r="B370" s="17" t="s">
        <v>1464</v>
      </c>
      <c r="C370" s="17" t="s">
        <v>51</v>
      </c>
      <c r="D370" s="17" t="s">
        <v>52</v>
      </c>
      <c r="E370" s="16" t="s">
        <v>407</v>
      </c>
      <c r="F370" s="17" t="s">
        <v>42</v>
      </c>
      <c r="G370" s="17" t="s">
        <v>1383</v>
      </c>
      <c r="H370" s="17" t="s">
        <v>1465</v>
      </c>
      <c r="I370" s="17" t="s">
        <v>1466</v>
      </c>
      <c r="J370" s="17" t="s">
        <v>1467</v>
      </c>
      <c r="K370" s="13" t="s">
        <v>32</v>
      </c>
      <c r="L370" s="13" t="s">
        <v>22</v>
      </c>
      <c r="M370" s="13" t="s">
        <v>22</v>
      </c>
      <c r="N370" s="29">
        <v>25</v>
      </c>
      <c r="O370" s="13" t="s">
        <v>1387</v>
      </c>
    </row>
    <row r="371" s="1" customFormat="1" ht="31.5" spans="1:15">
      <c r="A371" s="13">
        <f t="shared" si="5"/>
        <v>359</v>
      </c>
      <c r="B371" s="17" t="s">
        <v>1468</v>
      </c>
      <c r="C371" s="15" t="s">
        <v>24</v>
      </c>
      <c r="D371" s="15" t="s">
        <v>25</v>
      </c>
      <c r="E371" s="15" t="s">
        <v>41</v>
      </c>
      <c r="F371" s="17" t="s">
        <v>42</v>
      </c>
      <c r="G371" s="17" t="s">
        <v>1469</v>
      </c>
      <c r="H371" s="17" t="s">
        <v>1470</v>
      </c>
      <c r="I371" s="17" t="s">
        <v>1471</v>
      </c>
      <c r="J371" s="17" t="s">
        <v>1472</v>
      </c>
      <c r="K371" s="17" t="s">
        <v>32</v>
      </c>
      <c r="L371" s="17" t="s">
        <v>22</v>
      </c>
      <c r="M371" s="17" t="s">
        <v>22</v>
      </c>
      <c r="N371" s="30">
        <v>27</v>
      </c>
      <c r="O371" s="19" t="s">
        <v>1473</v>
      </c>
    </row>
    <row r="372" s="1" customFormat="1" ht="31.5" spans="1:15">
      <c r="A372" s="13">
        <f t="shared" si="5"/>
        <v>360</v>
      </c>
      <c r="B372" s="17" t="s">
        <v>1474</v>
      </c>
      <c r="C372" s="15" t="s">
        <v>24</v>
      </c>
      <c r="D372" s="15" t="s">
        <v>25</v>
      </c>
      <c r="E372" s="15" t="s">
        <v>41</v>
      </c>
      <c r="F372" s="17" t="s">
        <v>42</v>
      </c>
      <c r="G372" s="17" t="s">
        <v>1475</v>
      </c>
      <c r="H372" s="17" t="s">
        <v>1476</v>
      </c>
      <c r="I372" s="17" t="s">
        <v>394</v>
      </c>
      <c r="J372" s="17" t="s">
        <v>1477</v>
      </c>
      <c r="K372" s="17" t="s">
        <v>32</v>
      </c>
      <c r="L372" s="17" t="s">
        <v>22</v>
      </c>
      <c r="M372" s="17" t="s">
        <v>22</v>
      </c>
      <c r="N372" s="30">
        <v>25</v>
      </c>
      <c r="O372" s="17" t="s">
        <v>1473</v>
      </c>
    </row>
    <row r="373" s="1" customFormat="1" ht="47.25" spans="1:15">
      <c r="A373" s="13">
        <f t="shared" si="5"/>
        <v>361</v>
      </c>
      <c r="B373" s="17" t="s">
        <v>1478</v>
      </c>
      <c r="C373" s="15" t="s">
        <v>51</v>
      </c>
      <c r="D373" s="15" t="s">
        <v>52</v>
      </c>
      <c r="E373" s="15" t="s">
        <v>407</v>
      </c>
      <c r="F373" s="17" t="s">
        <v>42</v>
      </c>
      <c r="G373" s="17" t="s">
        <v>1479</v>
      </c>
      <c r="H373" s="17" t="s">
        <v>1480</v>
      </c>
      <c r="I373" s="17" t="s">
        <v>1481</v>
      </c>
      <c r="J373" s="17" t="s">
        <v>1482</v>
      </c>
      <c r="K373" s="17" t="s">
        <v>32</v>
      </c>
      <c r="L373" s="17" t="s">
        <v>22</v>
      </c>
      <c r="M373" s="17" t="s">
        <v>22</v>
      </c>
      <c r="N373" s="30">
        <v>25</v>
      </c>
      <c r="O373" s="17" t="s">
        <v>1473</v>
      </c>
    </row>
    <row r="374" s="1" customFormat="1" ht="47.25" spans="1:15">
      <c r="A374" s="13">
        <f t="shared" si="5"/>
        <v>362</v>
      </c>
      <c r="B374" s="17" t="s">
        <v>1483</v>
      </c>
      <c r="C374" s="15" t="s">
        <v>51</v>
      </c>
      <c r="D374" s="15" t="s">
        <v>52</v>
      </c>
      <c r="E374" s="15" t="s">
        <v>53</v>
      </c>
      <c r="F374" s="17" t="s">
        <v>27</v>
      </c>
      <c r="G374" s="17" t="s">
        <v>1479</v>
      </c>
      <c r="H374" s="17" t="s">
        <v>1484</v>
      </c>
      <c r="I374" s="17" t="s">
        <v>1485</v>
      </c>
      <c r="J374" s="17" t="s">
        <v>1486</v>
      </c>
      <c r="K374" s="17" t="s">
        <v>32</v>
      </c>
      <c r="L374" s="17" t="s">
        <v>22</v>
      </c>
      <c r="M374" s="17" t="s">
        <v>22</v>
      </c>
      <c r="N374" s="30">
        <v>75</v>
      </c>
      <c r="O374" s="17" t="s">
        <v>1473</v>
      </c>
    </row>
    <row r="375" s="1" customFormat="1" ht="31.5" spans="1:15">
      <c r="A375" s="13">
        <f t="shared" si="5"/>
        <v>363</v>
      </c>
      <c r="B375" s="17" t="s">
        <v>1487</v>
      </c>
      <c r="C375" s="15" t="s">
        <v>24</v>
      </c>
      <c r="D375" s="15" t="s">
        <v>25</v>
      </c>
      <c r="E375" s="15" t="s">
        <v>41</v>
      </c>
      <c r="F375" s="17" t="s">
        <v>42</v>
      </c>
      <c r="G375" s="17" t="s">
        <v>1488</v>
      </c>
      <c r="H375" s="17" t="s">
        <v>1489</v>
      </c>
      <c r="I375" s="17" t="s">
        <v>394</v>
      </c>
      <c r="J375" s="17" t="s">
        <v>1490</v>
      </c>
      <c r="K375" s="17" t="s">
        <v>32</v>
      </c>
      <c r="L375" s="17" t="s">
        <v>22</v>
      </c>
      <c r="M375" s="17" t="s">
        <v>22</v>
      </c>
      <c r="N375" s="30">
        <v>16</v>
      </c>
      <c r="O375" s="17" t="s">
        <v>1473</v>
      </c>
    </row>
    <row r="376" s="1" customFormat="1" ht="47.25" spans="1:15">
      <c r="A376" s="13">
        <f t="shared" si="5"/>
        <v>364</v>
      </c>
      <c r="B376" s="17" t="s">
        <v>1491</v>
      </c>
      <c r="C376" s="15" t="s">
        <v>51</v>
      </c>
      <c r="D376" s="15" t="s">
        <v>52</v>
      </c>
      <c r="E376" s="15" t="s">
        <v>53</v>
      </c>
      <c r="F376" s="17" t="s">
        <v>27</v>
      </c>
      <c r="G376" s="17" t="s">
        <v>1492</v>
      </c>
      <c r="H376" s="17" t="s">
        <v>1493</v>
      </c>
      <c r="I376" s="17" t="s">
        <v>1494</v>
      </c>
      <c r="J376" s="17" t="s">
        <v>1495</v>
      </c>
      <c r="K376" s="17" t="s">
        <v>32</v>
      </c>
      <c r="L376" s="17" t="s">
        <v>22</v>
      </c>
      <c r="M376" s="17" t="s">
        <v>22</v>
      </c>
      <c r="N376" s="30">
        <v>28</v>
      </c>
      <c r="O376" s="17" t="s">
        <v>1473</v>
      </c>
    </row>
    <row r="377" s="1" customFormat="1" ht="31.5" spans="1:15">
      <c r="A377" s="13">
        <f t="shared" si="5"/>
        <v>365</v>
      </c>
      <c r="B377" s="17" t="s">
        <v>1496</v>
      </c>
      <c r="C377" s="15" t="s">
        <v>24</v>
      </c>
      <c r="D377" s="15" t="s">
        <v>25</v>
      </c>
      <c r="E377" s="15" t="s">
        <v>41</v>
      </c>
      <c r="F377" s="16" t="s">
        <v>42</v>
      </c>
      <c r="G377" s="17" t="s">
        <v>1492</v>
      </c>
      <c r="H377" s="17" t="s">
        <v>1497</v>
      </c>
      <c r="I377" s="17" t="s">
        <v>1498</v>
      </c>
      <c r="J377" s="17" t="s">
        <v>1499</v>
      </c>
      <c r="K377" s="17" t="s">
        <v>32</v>
      </c>
      <c r="L377" s="17" t="s">
        <v>22</v>
      </c>
      <c r="M377" s="17" t="s">
        <v>22</v>
      </c>
      <c r="N377" s="30">
        <v>16</v>
      </c>
      <c r="O377" s="17" t="s">
        <v>1473</v>
      </c>
    </row>
    <row r="378" s="1" customFormat="1" ht="47.25" spans="1:15">
      <c r="A378" s="13">
        <f t="shared" si="5"/>
        <v>366</v>
      </c>
      <c r="B378" s="17" t="s">
        <v>1500</v>
      </c>
      <c r="C378" s="15" t="s">
        <v>51</v>
      </c>
      <c r="D378" s="15" t="s">
        <v>52</v>
      </c>
      <c r="E378" s="15" t="s">
        <v>53</v>
      </c>
      <c r="F378" s="17" t="s">
        <v>27</v>
      </c>
      <c r="G378" s="17" t="s">
        <v>1492</v>
      </c>
      <c r="H378" s="17" t="s">
        <v>1501</v>
      </c>
      <c r="I378" s="17" t="s">
        <v>1502</v>
      </c>
      <c r="J378" s="17" t="s">
        <v>1503</v>
      </c>
      <c r="K378" s="17" t="s">
        <v>32</v>
      </c>
      <c r="L378" s="17" t="s">
        <v>22</v>
      </c>
      <c r="M378" s="17" t="s">
        <v>22</v>
      </c>
      <c r="N378" s="30">
        <v>20</v>
      </c>
      <c r="O378" s="17" t="s">
        <v>1473</v>
      </c>
    </row>
    <row r="379" s="1" customFormat="1" ht="47.25" spans="1:15">
      <c r="A379" s="13">
        <f t="shared" si="5"/>
        <v>367</v>
      </c>
      <c r="B379" s="17" t="s">
        <v>1504</v>
      </c>
      <c r="C379" s="15" t="s">
        <v>51</v>
      </c>
      <c r="D379" s="15" t="s">
        <v>52</v>
      </c>
      <c r="E379" s="15" t="s">
        <v>407</v>
      </c>
      <c r="F379" s="17" t="s">
        <v>42</v>
      </c>
      <c r="G379" s="17" t="s">
        <v>1505</v>
      </c>
      <c r="H379" s="17" t="s">
        <v>1506</v>
      </c>
      <c r="I379" s="17" t="s">
        <v>1507</v>
      </c>
      <c r="J379" s="17" t="s">
        <v>1508</v>
      </c>
      <c r="K379" s="17" t="s">
        <v>32</v>
      </c>
      <c r="L379" s="17" t="s">
        <v>22</v>
      </c>
      <c r="M379" s="17" t="s">
        <v>22</v>
      </c>
      <c r="N379" s="30">
        <v>60</v>
      </c>
      <c r="O379" s="17" t="s">
        <v>1473</v>
      </c>
    </row>
    <row r="380" s="1" customFormat="1" ht="31.5" spans="1:15">
      <c r="A380" s="13">
        <f t="shared" si="5"/>
        <v>368</v>
      </c>
      <c r="B380" s="17" t="s">
        <v>1509</v>
      </c>
      <c r="C380" s="15" t="s">
        <v>24</v>
      </c>
      <c r="D380" s="15" t="s">
        <v>25</v>
      </c>
      <c r="E380" s="15" t="s">
        <v>41</v>
      </c>
      <c r="F380" s="17" t="s">
        <v>42</v>
      </c>
      <c r="G380" s="17" t="s">
        <v>1505</v>
      </c>
      <c r="H380" s="17" t="s">
        <v>1510</v>
      </c>
      <c r="I380" s="17" t="s">
        <v>394</v>
      </c>
      <c r="J380" s="17" t="s">
        <v>1511</v>
      </c>
      <c r="K380" s="17" t="s">
        <v>32</v>
      </c>
      <c r="L380" s="17" t="s">
        <v>22</v>
      </c>
      <c r="M380" s="17" t="s">
        <v>22</v>
      </c>
      <c r="N380" s="30">
        <v>20</v>
      </c>
      <c r="O380" s="17" t="s">
        <v>1473</v>
      </c>
    </row>
    <row r="381" s="1" customFormat="1" ht="31.5" spans="1:15">
      <c r="A381" s="13">
        <f t="shared" si="5"/>
        <v>369</v>
      </c>
      <c r="B381" s="17" t="s">
        <v>1512</v>
      </c>
      <c r="C381" s="15" t="s">
        <v>24</v>
      </c>
      <c r="D381" s="15" t="s">
        <v>25</v>
      </c>
      <c r="E381" s="15" t="s">
        <v>41</v>
      </c>
      <c r="F381" s="17" t="s">
        <v>42</v>
      </c>
      <c r="G381" s="17" t="s">
        <v>1513</v>
      </c>
      <c r="H381" s="17" t="s">
        <v>1514</v>
      </c>
      <c r="I381" s="17" t="s">
        <v>1515</v>
      </c>
      <c r="J381" s="17" t="s">
        <v>1516</v>
      </c>
      <c r="K381" s="17" t="s">
        <v>32</v>
      </c>
      <c r="L381" s="17" t="s">
        <v>22</v>
      </c>
      <c r="M381" s="17" t="s">
        <v>22</v>
      </c>
      <c r="N381" s="30">
        <v>22</v>
      </c>
      <c r="O381" s="17" t="s">
        <v>1473</v>
      </c>
    </row>
    <row r="382" s="1" customFormat="1" ht="31.5" spans="1:15">
      <c r="A382" s="13">
        <f t="shared" si="5"/>
        <v>370</v>
      </c>
      <c r="B382" s="17" t="s">
        <v>1517</v>
      </c>
      <c r="C382" s="15" t="s">
        <v>24</v>
      </c>
      <c r="D382" s="15" t="s">
        <v>25</v>
      </c>
      <c r="E382" s="15" t="s">
        <v>41</v>
      </c>
      <c r="F382" s="17" t="s">
        <v>42</v>
      </c>
      <c r="G382" s="17" t="s">
        <v>1513</v>
      </c>
      <c r="H382" s="17" t="s">
        <v>1518</v>
      </c>
      <c r="I382" s="17" t="s">
        <v>394</v>
      </c>
      <c r="J382" s="17" t="s">
        <v>1519</v>
      </c>
      <c r="K382" s="17" t="s">
        <v>32</v>
      </c>
      <c r="L382" s="17" t="s">
        <v>22</v>
      </c>
      <c r="M382" s="17" t="s">
        <v>22</v>
      </c>
      <c r="N382" s="30">
        <v>18</v>
      </c>
      <c r="O382" s="17" t="s">
        <v>1473</v>
      </c>
    </row>
    <row r="383" s="1" customFormat="1" ht="31.5" spans="1:15">
      <c r="A383" s="13">
        <f t="shared" si="5"/>
        <v>371</v>
      </c>
      <c r="B383" s="17" t="s">
        <v>1520</v>
      </c>
      <c r="C383" s="15" t="s">
        <v>24</v>
      </c>
      <c r="D383" s="15" t="s">
        <v>25</v>
      </c>
      <c r="E383" s="15" t="s">
        <v>41</v>
      </c>
      <c r="F383" s="16" t="s">
        <v>42</v>
      </c>
      <c r="G383" s="17" t="s">
        <v>1521</v>
      </c>
      <c r="H383" s="17" t="s">
        <v>1522</v>
      </c>
      <c r="I383" s="17" t="s">
        <v>1523</v>
      </c>
      <c r="J383" s="17" t="s">
        <v>1524</v>
      </c>
      <c r="K383" s="17" t="s">
        <v>32</v>
      </c>
      <c r="L383" s="17" t="s">
        <v>22</v>
      </c>
      <c r="M383" s="17" t="s">
        <v>22</v>
      </c>
      <c r="N383" s="30">
        <v>15</v>
      </c>
      <c r="O383" s="17" t="s">
        <v>1473</v>
      </c>
    </row>
    <row r="384" s="1" customFormat="1" ht="31.5" spans="1:15">
      <c r="A384" s="13">
        <f t="shared" si="5"/>
        <v>372</v>
      </c>
      <c r="B384" s="17" t="s">
        <v>1525</v>
      </c>
      <c r="C384" s="15" t="s">
        <v>24</v>
      </c>
      <c r="D384" s="15" t="s">
        <v>25</v>
      </c>
      <c r="E384" s="15" t="s">
        <v>41</v>
      </c>
      <c r="F384" s="17" t="s">
        <v>42</v>
      </c>
      <c r="G384" s="17" t="s">
        <v>1521</v>
      </c>
      <c r="H384" s="17" t="s">
        <v>1526</v>
      </c>
      <c r="I384" s="17" t="s">
        <v>427</v>
      </c>
      <c r="J384" s="17" t="s">
        <v>1527</v>
      </c>
      <c r="K384" s="17" t="s">
        <v>32</v>
      </c>
      <c r="L384" s="17" t="s">
        <v>22</v>
      </c>
      <c r="M384" s="17" t="s">
        <v>22</v>
      </c>
      <c r="N384" s="30">
        <v>20</v>
      </c>
      <c r="O384" s="17" t="s">
        <v>1473</v>
      </c>
    </row>
    <row r="385" s="1" customFormat="1" ht="47.25" spans="1:15">
      <c r="A385" s="13">
        <f t="shared" si="5"/>
        <v>373</v>
      </c>
      <c r="B385" s="17" t="s">
        <v>1528</v>
      </c>
      <c r="C385" s="15" t="s">
        <v>51</v>
      </c>
      <c r="D385" s="15" t="s">
        <v>52</v>
      </c>
      <c r="E385" s="15" t="s">
        <v>53</v>
      </c>
      <c r="F385" s="17" t="s">
        <v>176</v>
      </c>
      <c r="G385" s="17" t="s">
        <v>1529</v>
      </c>
      <c r="H385" s="17" t="s">
        <v>1530</v>
      </c>
      <c r="I385" s="17" t="s">
        <v>1531</v>
      </c>
      <c r="J385" s="17" t="s">
        <v>1532</v>
      </c>
      <c r="K385" s="17" t="s">
        <v>32</v>
      </c>
      <c r="L385" s="17" t="s">
        <v>22</v>
      </c>
      <c r="M385" s="17" t="s">
        <v>22</v>
      </c>
      <c r="N385" s="30">
        <v>46</v>
      </c>
      <c r="O385" s="17" t="s">
        <v>1473</v>
      </c>
    </row>
    <row r="386" s="1" customFormat="1" ht="31.5" spans="1:15">
      <c r="A386" s="13">
        <f t="shared" si="5"/>
        <v>374</v>
      </c>
      <c r="B386" s="17" t="s">
        <v>1533</v>
      </c>
      <c r="C386" s="15" t="s">
        <v>24</v>
      </c>
      <c r="D386" s="15" t="s">
        <v>25</v>
      </c>
      <c r="E386" s="15" t="s">
        <v>41</v>
      </c>
      <c r="F386" s="16" t="s">
        <v>42</v>
      </c>
      <c r="G386" s="17" t="s">
        <v>1534</v>
      </c>
      <c r="H386" s="17" t="s">
        <v>1535</v>
      </c>
      <c r="I386" s="17" t="s">
        <v>1536</v>
      </c>
      <c r="J386" s="17" t="s">
        <v>1537</v>
      </c>
      <c r="K386" s="17" t="s">
        <v>32</v>
      </c>
      <c r="L386" s="17" t="s">
        <v>22</v>
      </c>
      <c r="M386" s="17" t="s">
        <v>22</v>
      </c>
      <c r="N386" s="30">
        <v>32</v>
      </c>
      <c r="O386" s="17" t="s">
        <v>1473</v>
      </c>
    </row>
    <row r="387" s="1" customFormat="1" ht="47.25" spans="1:15">
      <c r="A387" s="13">
        <f t="shared" si="5"/>
        <v>375</v>
      </c>
      <c r="B387" s="17" t="s">
        <v>1538</v>
      </c>
      <c r="C387" s="15" t="s">
        <v>51</v>
      </c>
      <c r="D387" s="15" t="s">
        <v>52</v>
      </c>
      <c r="E387" s="15" t="s">
        <v>280</v>
      </c>
      <c r="F387" s="17" t="s">
        <v>27</v>
      </c>
      <c r="G387" s="17" t="s">
        <v>1539</v>
      </c>
      <c r="H387" s="17" t="s">
        <v>1540</v>
      </c>
      <c r="I387" s="17" t="s">
        <v>1541</v>
      </c>
      <c r="J387" s="17" t="s">
        <v>1542</v>
      </c>
      <c r="K387" s="17" t="s">
        <v>32</v>
      </c>
      <c r="L387" s="17" t="s">
        <v>22</v>
      </c>
      <c r="M387" s="17" t="s">
        <v>22</v>
      </c>
      <c r="N387" s="30">
        <v>65</v>
      </c>
      <c r="O387" s="17" t="s">
        <v>1473</v>
      </c>
    </row>
    <row r="388" s="1" customFormat="1" ht="47.25" spans="1:15">
      <c r="A388" s="13">
        <f t="shared" si="5"/>
        <v>376</v>
      </c>
      <c r="B388" s="17" t="s">
        <v>1543</v>
      </c>
      <c r="C388" s="15" t="s">
        <v>51</v>
      </c>
      <c r="D388" s="15" t="s">
        <v>52</v>
      </c>
      <c r="E388" s="15" t="s">
        <v>53</v>
      </c>
      <c r="F388" s="17" t="s">
        <v>176</v>
      </c>
      <c r="G388" s="17" t="s">
        <v>1539</v>
      </c>
      <c r="H388" s="17" t="s">
        <v>1544</v>
      </c>
      <c r="I388" s="17" t="s">
        <v>1545</v>
      </c>
      <c r="J388" s="17" t="s">
        <v>1542</v>
      </c>
      <c r="K388" s="17" t="s">
        <v>32</v>
      </c>
      <c r="L388" s="17" t="s">
        <v>22</v>
      </c>
      <c r="M388" s="17" t="s">
        <v>22</v>
      </c>
      <c r="N388" s="30">
        <v>50</v>
      </c>
      <c r="O388" s="17" t="s">
        <v>1473</v>
      </c>
    </row>
    <row r="389" s="1" customFormat="1" ht="31.5" spans="1:15">
      <c r="A389" s="13">
        <f t="shared" si="5"/>
        <v>377</v>
      </c>
      <c r="B389" s="17" t="s">
        <v>1546</v>
      </c>
      <c r="C389" s="15" t="s">
        <v>24</v>
      </c>
      <c r="D389" s="15" t="s">
        <v>25</v>
      </c>
      <c r="E389" s="15" t="s">
        <v>41</v>
      </c>
      <c r="F389" s="17" t="s">
        <v>42</v>
      </c>
      <c r="G389" s="17" t="s">
        <v>1547</v>
      </c>
      <c r="H389" s="17" t="s">
        <v>1548</v>
      </c>
      <c r="I389" s="17" t="s">
        <v>394</v>
      </c>
      <c r="J389" s="17" t="s">
        <v>1549</v>
      </c>
      <c r="K389" s="17" t="s">
        <v>32</v>
      </c>
      <c r="L389" s="17" t="s">
        <v>22</v>
      </c>
      <c r="M389" s="17" t="s">
        <v>22</v>
      </c>
      <c r="N389" s="30">
        <v>10</v>
      </c>
      <c r="O389" s="33" t="s">
        <v>1473</v>
      </c>
    </row>
    <row r="390" s="1" customFormat="1" ht="31.5" spans="1:15">
      <c r="A390" s="13">
        <f t="shared" si="5"/>
        <v>378</v>
      </c>
      <c r="B390" s="17" t="s">
        <v>1550</v>
      </c>
      <c r="C390" s="15" t="s">
        <v>24</v>
      </c>
      <c r="D390" s="15" t="s">
        <v>25</v>
      </c>
      <c r="E390" s="15" t="s">
        <v>41</v>
      </c>
      <c r="F390" s="17" t="s">
        <v>42</v>
      </c>
      <c r="G390" s="17" t="s">
        <v>1551</v>
      </c>
      <c r="H390" s="17" t="s">
        <v>1552</v>
      </c>
      <c r="I390" s="17" t="s">
        <v>394</v>
      </c>
      <c r="J390" s="17" t="s">
        <v>1553</v>
      </c>
      <c r="K390" s="17" t="s">
        <v>32</v>
      </c>
      <c r="L390" s="17" t="s">
        <v>22</v>
      </c>
      <c r="M390" s="17" t="s">
        <v>22</v>
      </c>
      <c r="N390" s="30">
        <v>24</v>
      </c>
      <c r="O390" s="33" t="s">
        <v>1473</v>
      </c>
    </row>
    <row r="391" s="1" customFormat="1" ht="31.5" spans="1:15">
      <c r="A391" s="13">
        <f t="shared" si="5"/>
        <v>379</v>
      </c>
      <c r="B391" s="17" t="s">
        <v>1554</v>
      </c>
      <c r="C391" s="15" t="s">
        <v>24</v>
      </c>
      <c r="D391" s="15" t="s">
        <v>25</v>
      </c>
      <c r="E391" s="15" t="s">
        <v>41</v>
      </c>
      <c r="F391" s="17" t="s">
        <v>42</v>
      </c>
      <c r="G391" s="17" t="s">
        <v>1551</v>
      </c>
      <c r="H391" s="17" t="s">
        <v>1555</v>
      </c>
      <c r="I391" s="17" t="s">
        <v>394</v>
      </c>
      <c r="J391" s="17" t="s">
        <v>428</v>
      </c>
      <c r="K391" s="17" t="s">
        <v>32</v>
      </c>
      <c r="L391" s="17" t="s">
        <v>22</v>
      </c>
      <c r="M391" s="17" t="s">
        <v>22</v>
      </c>
      <c r="N391" s="30">
        <v>20</v>
      </c>
      <c r="O391" s="33" t="s">
        <v>1473</v>
      </c>
    </row>
    <row r="392" s="1" customFormat="1" ht="47.25" spans="1:15">
      <c r="A392" s="13">
        <f t="shared" si="5"/>
        <v>380</v>
      </c>
      <c r="B392" s="17" t="s">
        <v>1556</v>
      </c>
      <c r="C392" s="15" t="s">
        <v>51</v>
      </c>
      <c r="D392" s="15" t="s">
        <v>52</v>
      </c>
      <c r="E392" s="15" t="s">
        <v>53</v>
      </c>
      <c r="F392" s="17" t="s">
        <v>27</v>
      </c>
      <c r="G392" s="17" t="s">
        <v>1557</v>
      </c>
      <c r="H392" s="17" t="s">
        <v>1558</v>
      </c>
      <c r="I392" s="17" t="s">
        <v>1559</v>
      </c>
      <c r="J392" s="17" t="s">
        <v>1560</v>
      </c>
      <c r="K392" s="17" t="s">
        <v>32</v>
      </c>
      <c r="L392" s="17" t="s">
        <v>22</v>
      </c>
      <c r="M392" s="17" t="s">
        <v>22</v>
      </c>
      <c r="N392" s="30">
        <v>12</v>
      </c>
      <c r="O392" s="33" t="s">
        <v>1473</v>
      </c>
    </row>
    <row r="393" s="1" customFormat="1" ht="31.5" spans="1:15">
      <c r="A393" s="13">
        <f t="shared" si="5"/>
        <v>381</v>
      </c>
      <c r="B393" s="17" t="s">
        <v>1561</v>
      </c>
      <c r="C393" s="15" t="s">
        <v>24</v>
      </c>
      <c r="D393" s="15" t="s">
        <v>25</v>
      </c>
      <c r="E393" s="15" t="s">
        <v>41</v>
      </c>
      <c r="F393" s="17" t="s">
        <v>42</v>
      </c>
      <c r="G393" s="17" t="s">
        <v>1557</v>
      </c>
      <c r="H393" s="17" t="s">
        <v>1562</v>
      </c>
      <c r="I393" s="17" t="s">
        <v>1563</v>
      </c>
      <c r="J393" s="17" t="s">
        <v>1564</v>
      </c>
      <c r="K393" s="17" t="s">
        <v>32</v>
      </c>
      <c r="L393" s="17" t="s">
        <v>22</v>
      </c>
      <c r="M393" s="17" t="s">
        <v>22</v>
      </c>
      <c r="N393" s="30">
        <v>11</v>
      </c>
      <c r="O393" s="33" t="s">
        <v>1473</v>
      </c>
    </row>
    <row r="394" s="1" customFormat="1" ht="31.5" spans="1:15">
      <c r="A394" s="13">
        <f t="shared" si="5"/>
        <v>382</v>
      </c>
      <c r="B394" s="17" t="s">
        <v>1565</v>
      </c>
      <c r="C394" s="15" t="s">
        <v>24</v>
      </c>
      <c r="D394" s="15" t="s">
        <v>25</v>
      </c>
      <c r="E394" s="15" t="s">
        <v>41</v>
      </c>
      <c r="F394" s="17" t="s">
        <v>42</v>
      </c>
      <c r="G394" s="17" t="s">
        <v>1566</v>
      </c>
      <c r="H394" s="17" t="s">
        <v>1567</v>
      </c>
      <c r="I394" s="17" t="s">
        <v>1568</v>
      </c>
      <c r="J394" s="17" t="s">
        <v>441</v>
      </c>
      <c r="K394" s="17" t="s">
        <v>32</v>
      </c>
      <c r="L394" s="17" t="s">
        <v>22</v>
      </c>
      <c r="M394" s="17" t="s">
        <v>22</v>
      </c>
      <c r="N394" s="30">
        <v>6</v>
      </c>
      <c r="O394" s="33" t="s">
        <v>1473</v>
      </c>
    </row>
    <row r="395" s="1" customFormat="1" ht="31.5" spans="1:15">
      <c r="A395" s="13">
        <f t="shared" si="5"/>
        <v>383</v>
      </c>
      <c r="B395" s="17" t="s">
        <v>1569</v>
      </c>
      <c r="C395" s="15" t="s">
        <v>24</v>
      </c>
      <c r="D395" s="15" t="s">
        <v>25</v>
      </c>
      <c r="E395" s="15" t="s">
        <v>41</v>
      </c>
      <c r="F395" s="17" t="s">
        <v>42</v>
      </c>
      <c r="G395" s="17" t="s">
        <v>1566</v>
      </c>
      <c r="H395" s="17" t="s">
        <v>1570</v>
      </c>
      <c r="I395" s="17" t="s">
        <v>394</v>
      </c>
      <c r="J395" s="17" t="s">
        <v>405</v>
      </c>
      <c r="K395" s="17" t="s">
        <v>32</v>
      </c>
      <c r="L395" s="17" t="s">
        <v>22</v>
      </c>
      <c r="M395" s="17" t="s">
        <v>22</v>
      </c>
      <c r="N395" s="30">
        <v>20</v>
      </c>
      <c r="O395" s="33" t="s">
        <v>1473</v>
      </c>
    </row>
    <row r="396" s="1" customFormat="1" ht="31.5" spans="1:15">
      <c r="A396" s="13">
        <f t="shared" si="5"/>
        <v>384</v>
      </c>
      <c r="B396" s="17" t="s">
        <v>1571</v>
      </c>
      <c r="C396" s="15" t="s">
        <v>24</v>
      </c>
      <c r="D396" s="15" t="s">
        <v>25</v>
      </c>
      <c r="E396" s="15" t="s">
        <v>41</v>
      </c>
      <c r="F396" s="17" t="s">
        <v>42</v>
      </c>
      <c r="G396" s="17" t="s">
        <v>1566</v>
      </c>
      <c r="H396" s="17" t="s">
        <v>1572</v>
      </c>
      <c r="I396" s="17" t="s">
        <v>1568</v>
      </c>
      <c r="J396" s="17" t="s">
        <v>441</v>
      </c>
      <c r="K396" s="17" t="s">
        <v>32</v>
      </c>
      <c r="L396" s="17" t="s">
        <v>22</v>
      </c>
      <c r="M396" s="17" t="s">
        <v>22</v>
      </c>
      <c r="N396" s="30">
        <v>7</v>
      </c>
      <c r="O396" s="33" t="s">
        <v>1473</v>
      </c>
    </row>
    <row r="397" s="1" customFormat="1" ht="31.5" spans="1:15">
      <c r="A397" s="13">
        <f t="shared" ref="A397:A460" si="6">ROW()-12</f>
        <v>385</v>
      </c>
      <c r="B397" s="17" t="s">
        <v>1573</v>
      </c>
      <c r="C397" s="15" t="s">
        <v>24</v>
      </c>
      <c r="D397" s="15" t="s">
        <v>25</v>
      </c>
      <c r="E397" s="15" t="s">
        <v>41</v>
      </c>
      <c r="F397" s="16" t="s">
        <v>42</v>
      </c>
      <c r="G397" s="17" t="s">
        <v>1574</v>
      </c>
      <c r="H397" s="17" t="s">
        <v>1575</v>
      </c>
      <c r="I397" s="17" t="s">
        <v>1576</v>
      </c>
      <c r="J397" s="17" t="s">
        <v>1564</v>
      </c>
      <c r="K397" s="17" t="s">
        <v>32</v>
      </c>
      <c r="L397" s="17" t="s">
        <v>22</v>
      </c>
      <c r="M397" s="17" t="s">
        <v>22</v>
      </c>
      <c r="N397" s="30">
        <v>25</v>
      </c>
      <c r="O397" s="33" t="s">
        <v>1473</v>
      </c>
    </row>
    <row r="398" s="1" customFormat="1" ht="31.5" spans="1:15">
      <c r="A398" s="13">
        <f t="shared" si="6"/>
        <v>386</v>
      </c>
      <c r="B398" s="17" t="s">
        <v>1577</v>
      </c>
      <c r="C398" s="15" t="s">
        <v>24</v>
      </c>
      <c r="D398" s="15" t="s">
        <v>25</v>
      </c>
      <c r="E398" s="15" t="s">
        <v>41</v>
      </c>
      <c r="F398" s="16" t="s">
        <v>42</v>
      </c>
      <c r="G398" s="17" t="s">
        <v>1578</v>
      </c>
      <c r="H398" s="17" t="s">
        <v>1579</v>
      </c>
      <c r="I398" s="17" t="s">
        <v>427</v>
      </c>
      <c r="J398" s="17" t="s">
        <v>1580</v>
      </c>
      <c r="K398" s="17" t="s">
        <v>32</v>
      </c>
      <c r="L398" s="17" t="s">
        <v>22</v>
      </c>
      <c r="M398" s="17" t="s">
        <v>22</v>
      </c>
      <c r="N398" s="30">
        <v>28</v>
      </c>
      <c r="O398" s="33" t="s">
        <v>1473</v>
      </c>
    </row>
    <row r="399" s="1" customFormat="1" ht="47.25" spans="1:15">
      <c r="A399" s="13">
        <f t="shared" si="6"/>
        <v>387</v>
      </c>
      <c r="B399" s="17" t="s">
        <v>1581</v>
      </c>
      <c r="C399" s="15" t="s">
        <v>51</v>
      </c>
      <c r="D399" s="15" t="s">
        <v>52</v>
      </c>
      <c r="E399" s="15" t="s">
        <v>407</v>
      </c>
      <c r="F399" s="17" t="s">
        <v>42</v>
      </c>
      <c r="G399" s="17" t="s">
        <v>1582</v>
      </c>
      <c r="H399" s="17" t="s">
        <v>1583</v>
      </c>
      <c r="I399" s="17" t="s">
        <v>1584</v>
      </c>
      <c r="J399" s="17" t="s">
        <v>1585</v>
      </c>
      <c r="K399" s="17" t="s">
        <v>32</v>
      </c>
      <c r="L399" s="17" t="s">
        <v>22</v>
      </c>
      <c r="M399" s="17" t="s">
        <v>22</v>
      </c>
      <c r="N399" s="30">
        <v>40</v>
      </c>
      <c r="O399" s="33" t="s">
        <v>1473</v>
      </c>
    </row>
    <row r="400" s="1" customFormat="1" ht="31.5" spans="1:15">
      <c r="A400" s="13">
        <f t="shared" si="6"/>
        <v>388</v>
      </c>
      <c r="B400" s="17" t="s">
        <v>1586</v>
      </c>
      <c r="C400" s="15" t="s">
        <v>24</v>
      </c>
      <c r="D400" s="15" t="s">
        <v>25</v>
      </c>
      <c r="E400" s="15" t="s">
        <v>41</v>
      </c>
      <c r="F400" s="16" t="s">
        <v>42</v>
      </c>
      <c r="G400" s="17" t="s">
        <v>1582</v>
      </c>
      <c r="H400" s="17" t="s">
        <v>1587</v>
      </c>
      <c r="I400" s="17" t="s">
        <v>1588</v>
      </c>
      <c r="J400" s="17" t="s">
        <v>1589</v>
      </c>
      <c r="K400" s="17" t="s">
        <v>32</v>
      </c>
      <c r="L400" s="17" t="s">
        <v>22</v>
      </c>
      <c r="M400" s="17" t="s">
        <v>22</v>
      </c>
      <c r="N400" s="30">
        <v>22</v>
      </c>
      <c r="O400" s="33" t="s">
        <v>1473</v>
      </c>
    </row>
    <row r="401" s="1" customFormat="1" ht="31.5" spans="1:15">
      <c r="A401" s="13">
        <f t="shared" si="6"/>
        <v>389</v>
      </c>
      <c r="B401" s="17" t="s">
        <v>1590</v>
      </c>
      <c r="C401" s="15" t="s">
        <v>24</v>
      </c>
      <c r="D401" s="15" t="s">
        <v>25</v>
      </c>
      <c r="E401" s="15" t="s">
        <v>41</v>
      </c>
      <c r="F401" s="17" t="s">
        <v>42</v>
      </c>
      <c r="G401" s="17" t="s">
        <v>1591</v>
      </c>
      <c r="H401" s="17" t="s">
        <v>1592</v>
      </c>
      <c r="I401" s="17" t="s">
        <v>1593</v>
      </c>
      <c r="J401" s="17" t="s">
        <v>1594</v>
      </c>
      <c r="K401" s="17" t="s">
        <v>32</v>
      </c>
      <c r="L401" s="17" t="s">
        <v>22</v>
      </c>
      <c r="M401" s="17" t="s">
        <v>22</v>
      </c>
      <c r="N401" s="30">
        <v>35</v>
      </c>
      <c r="O401" s="33" t="s">
        <v>1473</v>
      </c>
    </row>
    <row r="402" s="1" customFormat="1" ht="47.25" spans="1:15">
      <c r="A402" s="13">
        <f t="shared" si="6"/>
        <v>390</v>
      </c>
      <c r="B402" s="17" t="s">
        <v>1595</v>
      </c>
      <c r="C402" s="15" t="s">
        <v>51</v>
      </c>
      <c r="D402" s="15" t="s">
        <v>52</v>
      </c>
      <c r="E402" s="15" t="s">
        <v>407</v>
      </c>
      <c r="F402" s="17" t="s">
        <v>42</v>
      </c>
      <c r="G402" s="17" t="s">
        <v>1591</v>
      </c>
      <c r="H402" s="17" t="s">
        <v>1596</v>
      </c>
      <c r="I402" s="17" t="s">
        <v>1597</v>
      </c>
      <c r="J402" s="17" t="s">
        <v>1598</v>
      </c>
      <c r="K402" s="17" t="s">
        <v>32</v>
      </c>
      <c r="L402" s="17" t="s">
        <v>22</v>
      </c>
      <c r="M402" s="17" t="s">
        <v>22</v>
      </c>
      <c r="N402" s="30">
        <v>35</v>
      </c>
      <c r="O402" s="33" t="s">
        <v>1473</v>
      </c>
    </row>
    <row r="403" s="1" customFormat="1" ht="31.5" spans="1:15">
      <c r="A403" s="13">
        <f t="shared" si="6"/>
        <v>391</v>
      </c>
      <c r="B403" s="17" t="s">
        <v>1599</v>
      </c>
      <c r="C403" s="15" t="s">
        <v>24</v>
      </c>
      <c r="D403" s="15" t="s">
        <v>25</v>
      </c>
      <c r="E403" s="15" t="s">
        <v>41</v>
      </c>
      <c r="F403" s="17" t="s">
        <v>42</v>
      </c>
      <c r="G403" s="17" t="s">
        <v>1591</v>
      </c>
      <c r="H403" s="17" t="s">
        <v>1600</v>
      </c>
      <c r="I403" s="17" t="s">
        <v>1601</v>
      </c>
      <c r="J403" s="32" t="s">
        <v>1602</v>
      </c>
      <c r="K403" s="17" t="s">
        <v>32</v>
      </c>
      <c r="L403" s="17" t="s">
        <v>22</v>
      </c>
      <c r="M403" s="17" t="s">
        <v>22</v>
      </c>
      <c r="N403" s="30">
        <v>30</v>
      </c>
      <c r="O403" s="33" t="s">
        <v>1473</v>
      </c>
    </row>
    <row r="404" s="1" customFormat="1" ht="31.5" spans="1:15">
      <c r="A404" s="13">
        <f t="shared" si="6"/>
        <v>392</v>
      </c>
      <c r="B404" s="17" t="s">
        <v>1603</v>
      </c>
      <c r="C404" s="15" t="s">
        <v>24</v>
      </c>
      <c r="D404" s="15" t="s">
        <v>25</v>
      </c>
      <c r="E404" s="15" t="s">
        <v>41</v>
      </c>
      <c r="F404" s="16" t="s">
        <v>42</v>
      </c>
      <c r="G404" s="17" t="s">
        <v>1604</v>
      </c>
      <c r="H404" s="17" t="s">
        <v>1605</v>
      </c>
      <c r="I404" s="17" t="s">
        <v>1606</v>
      </c>
      <c r="J404" s="17" t="s">
        <v>441</v>
      </c>
      <c r="K404" s="17" t="s">
        <v>32</v>
      </c>
      <c r="L404" s="17" t="s">
        <v>22</v>
      </c>
      <c r="M404" s="17" t="s">
        <v>22</v>
      </c>
      <c r="N404" s="30">
        <v>10</v>
      </c>
      <c r="O404" s="33" t="s">
        <v>1473</v>
      </c>
    </row>
    <row r="405" s="1" customFormat="1" ht="47.25" spans="1:15">
      <c r="A405" s="13">
        <f t="shared" si="6"/>
        <v>393</v>
      </c>
      <c r="B405" s="17" t="s">
        <v>1607</v>
      </c>
      <c r="C405" s="15" t="s">
        <v>51</v>
      </c>
      <c r="D405" s="15" t="s">
        <v>52</v>
      </c>
      <c r="E405" s="15" t="s">
        <v>407</v>
      </c>
      <c r="F405" s="17" t="s">
        <v>42</v>
      </c>
      <c r="G405" s="17" t="s">
        <v>1604</v>
      </c>
      <c r="H405" s="17" t="s">
        <v>1608</v>
      </c>
      <c r="I405" s="17" t="s">
        <v>410</v>
      </c>
      <c r="J405" s="17" t="s">
        <v>1609</v>
      </c>
      <c r="K405" s="17" t="s">
        <v>32</v>
      </c>
      <c r="L405" s="17" t="s">
        <v>22</v>
      </c>
      <c r="M405" s="17" t="s">
        <v>22</v>
      </c>
      <c r="N405" s="30">
        <v>26</v>
      </c>
      <c r="O405" s="33" t="s">
        <v>1473</v>
      </c>
    </row>
    <row r="406" s="1" customFormat="1" ht="31.5" spans="1:15">
      <c r="A406" s="13">
        <f t="shared" si="6"/>
        <v>394</v>
      </c>
      <c r="B406" s="17" t="s">
        <v>1610</v>
      </c>
      <c r="C406" s="15" t="s">
        <v>24</v>
      </c>
      <c r="D406" s="15" t="s">
        <v>25</v>
      </c>
      <c r="E406" s="15" t="s">
        <v>26</v>
      </c>
      <c r="F406" s="17" t="s">
        <v>27</v>
      </c>
      <c r="G406" s="17" t="s">
        <v>1521</v>
      </c>
      <c r="H406" s="17" t="s">
        <v>1611</v>
      </c>
      <c r="I406" s="17" t="s">
        <v>1612</v>
      </c>
      <c r="J406" s="17" t="s">
        <v>1613</v>
      </c>
      <c r="K406" s="17" t="s">
        <v>32</v>
      </c>
      <c r="L406" s="17" t="s">
        <v>22</v>
      </c>
      <c r="M406" s="17" t="s">
        <v>22</v>
      </c>
      <c r="N406" s="30">
        <v>50</v>
      </c>
      <c r="O406" s="33" t="s">
        <v>1473</v>
      </c>
    </row>
    <row r="407" s="1" customFormat="1" ht="78.75" spans="1:15">
      <c r="A407" s="13">
        <f t="shared" si="6"/>
        <v>395</v>
      </c>
      <c r="B407" s="33" t="s">
        <v>1614</v>
      </c>
      <c r="C407" s="15" t="s">
        <v>24</v>
      </c>
      <c r="D407" s="15" t="s">
        <v>25</v>
      </c>
      <c r="E407" s="15" t="s">
        <v>26</v>
      </c>
      <c r="F407" s="17" t="s">
        <v>27</v>
      </c>
      <c r="G407" s="17" t="s">
        <v>1591</v>
      </c>
      <c r="H407" s="33" t="s">
        <v>1615</v>
      </c>
      <c r="I407" s="33" t="s">
        <v>1616</v>
      </c>
      <c r="J407" s="33" t="s">
        <v>1617</v>
      </c>
      <c r="K407" s="17" t="s">
        <v>32</v>
      </c>
      <c r="L407" s="17" t="s">
        <v>22</v>
      </c>
      <c r="M407" s="17" t="s">
        <v>22</v>
      </c>
      <c r="N407" s="30">
        <v>50</v>
      </c>
      <c r="O407" s="33" t="s">
        <v>1473</v>
      </c>
    </row>
    <row r="408" s="1" customFormat="1" ht="31.5" spans="1:15">
      <c r="A408" s="13">
        <f t="shared" si="6"/>
        <v>396</v>
      </c>
      <c r="B408" s="17" t="s">
        <v>1618</v>
      </c>
      <c r="C408" s="15" t="s">
        <v>24</v>
      </c>
      <c r="D408" s="15" t="s">
        <v>25</v>
      </c>
      <c r="E408" s="15" t="s">
        <v>26</v>
      </c>
      <c r="F408" s="17" t="s">
        <v>27</v>
      </c>
      <c r="G408" s="17" t="s">
        <v>1578</v>
      </c>
      <c r="H408" s="17" t="s">
        <v>1619</v>
      </c>
      <c r="I408" s="17" t="s">
        <v>1620</v>
      </c>
      <c r="J408" s="17" t="s">
        <v>1621</v>
      </c>
      <c r="K408" s="17" t="s">
        <v>32</v>
      </c>
      <c r="L408" s="17" t="s">
        <v>22</v>
      </c>
      <c r="M408" s="17" t="s">
        <v>22</v>
      </c>
      <c r="N408" s="30">
        <v>50</v>
      </c>
      <c r="O408" s="33" t="s">
        <v>1473</v>
      </c>
    </row>
    <row r="409" s="1" customFormat="1" ht="31.5" spans="1:15">
      <c r="A409" s="13">
        <f t="shared" si="6"/>
        <v>397</v>
      </c>
      <c r="B409" s="33" t="s">
        <v>1622</v>
      </c>
      <c r="C409" s="15" t="s">
        <v>24</v>
      </c>
      <c r="D409" s="15" t="s">
        <v>25</v>
      </c>
      <c r="E409" s="15" t="s">
        <v>26</v>
      </c>
      <c r="F409" s="17" t="s">
        <v>27</v>
      </c>
      <c r="G409" s="17" t="s">
        <v>1513</v>
      </c>
      <c r="H409" s="17" t="s">
        <v>1623</v>
      </c>
      <c r="I409" s="33" t="s">
        <v>1624</v>
      </c>
      <c r="J409" s="17" t="s">
        <v>1625</v>
      </c>
      <c r="K409" s="17" t="s">
        <v>32</v>
      </c>
      <c r="L409" s="17" t="s">
        <v>22</v>
      </c>
      <c r="M409" s="17" t="s">
        <v>22</v>
      </c>
      <c r="N409" s="30">
        <v>50</v>
      </c>
      <c r="O409" s="33" t="s">
        <v>1473</v>
      </c>
    </row>
    <row r="410" s="1" customFormat="1" ht="31.5" spans="1:15">
      <c r="A410" s="13">
        <f t="shared" si="6"/>
        <v>398</v>
      </c>
      <c r="B410" s="33" t="s">
        <v>1626</v>
      </c>
      <c r="C410" s="15" t="s">
        <v>24</v>
      </c>
      <c r="D410" s="15" t="s">
        <v>25</v>
      </c>
      <c r="E410" s="15" t="s">
        <v>26</v>
      </c>
      <c r="F410" s="17" t="s">
        <v>27</v>
      </c>
      <c r="G410" s="17" t="s">
        <v>1529</v>
      </c>
      <c r="H410" s="17" t="s">
        <v>1627</v>
      </c>
      <c r="I410" s="56" t="s">
        <v>1628</v>
      </c>
      <c r="J410" s="32" t="s">
        <v>1629</v>
      </c>
      <c r="K410" s="17" t="s">
        <v>32</v>
      </c>
      <c r="L410" s="17" t="s">
        <v>22</v>
      </c>
      <c r="M410" s="17" t="s">
        <v>22</v>
      </c>
      <c r="N410" s="30">
        <v>30</v>
      </c>
      <c r="O410" s="33" t="s">
        <v>1473</v>
      </c>
    </row>
    <row r="411" s="1" customFormat="1" ht="63" spans="1:15">
      <c r="A411" s="13">
        <f t="shared" si="6"/>
        <v>399</v>
      </c>
      <c r="B411" s="33" t="s">
        <v>1630</v>
      </c>
      <c r="C411" s="15" t="s">
        <v>24</v>
      </c>
      <c r="D411" s="15" t="s">
        <v>25</v>
      </c>
      <c r="E411" s="15" t="s">
        <v>26</v>
      </c>
      <c r="F411" s="17" t="s">
        <v>27</v>
      </c>
      <c r="G411" s="17" t="s">
        <v>1631</v>
      </c>
      <c r="H411" s="17" t="s">
        <v>1632</v>
      </c>
      <c r="I411" s="56" t="s">
        <v>1633</v>
      </c>
      <c r="J411" s="33" t="s">
        <v>1634</v>
      </c>
      <c r="K411" s="17" t="s">
        <v>32</v>
      </c>
      <c r="L411" s="17" t="s">
        <v>22</v>
      </c>
      <c r="M411" s="17" t="s">
        <v>22</v>
      </c>
      <c r="N411" s="30">
        <v>70</v>
      </c>
      <c r="O411" s="33" t="s">
        <v>1473</v>
      </c>
    </row>
    <row r="412" s="1" customFormat="1" ht="31.5" spans="1:15">
      <c r="A412" s="13">
        <f t="shared" si="6"/>
        <v>400</v>
      </c>
      <c r="B412" s="33" t="s">
        <v>1635</v>
      </c>
      <c r="C412" s="15" t="s">
        <v>24</v>
      </c>
      <c r="D412" s="15" t="s">
        <v>35</v>
      </c>
      <c r="E412" s="15" t="s">
        <v>36</v>
      </c>
      <c r="F412" s="17" t="s">
        <v>27</v>
      </c>
      <c r="G412" s="17" t="s">
        <v>1636</v>
      </c>
      <c r="H412" s="17" t="s">
        <v>1637</v>
      </c>
      <c r="I412" s="33" t="s">
        <v>1638</v>
      </c>
      <c r="J412" s="33" t="s">
        <v>146</v>
      </c>
      <c r="K412" s="17" t="s">
        <v>32</v>
      </c>
      <c r="L412" s="17" t="s">
        <v>22</v>
      </c>
      <c r="M412" s="17" t="s">
        <v>22</v>
      </c>
      <c r="N412" s="30">
        <v>15</v>
      </c>
      <c r="O412" s="33" t="s">
        <v>1473</v>
      </c>
    </row>
    <row r="413" s="1" customFormat="1" ht="31.5" spans="1:15">
      <c r="A413" s="13">
        <f t="shared" si="6"/>
        <v>401</v>
      </c>
      <c r="B413" s="33" t="s">
        <v>1639</v>
      </c>
      <c r="C413" s="15" t="s">
        <v>24</v>
      </c>
      <c r="D413" s="15" t="s">
        <v>35</v>
      </c>
      <c r="E413" s="15" t="s">
        <v>36</v>
      </c>
      <c r="F413" s="17" t="s">
        <v>27</v>
      </c>
      <c r="G413" s="17" t="s">
        <v>1636</v>
      </c>
      <c r="H413" s="17" t="s">
        <v>1632</v>
      </c>
      <c r="I413" s="33" t="s">
        <v>1640</v>
      </c>
      <c r="J413" s="33" t="s">
        <v>1641</v>
      </c>
      <c r="K413" s="17" t="s">
        <v>32</v>
      </c>
      <c r="L413" s="17" t="s">
        <v>22</v>
      </c>
      <c r="M413" s="17" t="s">
        <v>22</v>
      </c>
      <c r="N413" s="30">
        <v>15</v>
      </c>
      <c r="O413" s="33" t="s">
        <v>1473</v>
      </c>
    </row>
    <row r="414" s="1" customFormat="1" ht="31.5" spans="1:15">
      <c r="A414" s="13">
        <f t="shared" si="6"/>
        <v>402</v>
      </c>
      <c r="B414" s="33" t="s">
        <v>1642</v>
      </c>
      <c r="C414" s="15" t="s">
        <v>24</v>
      </c>
      <c r="D414" s="15" t="s">
        <v>35</v>
      </c>
      <c r="E414" s="15" t="s">
        <v>36</v>
      </c>
      <c r="F414" s="17" t="s">
        <v>27</v>
      </c>
      <c r="G414" s="17" t="s">
        <v>1636</v>
      </c>
      <c r="H414" s="17" t="s">
        <v>1632</v>
      </c>
      <c r="I414" s="33" t="s">
        <v>1643</v>
      </c>
      <c r="J414" s="33" t="s">
        <v>1644</v>
      </c>
      <c r="K414" s="17" t="s">
        <v>32</v>
      </c>
      <c r="L414" s="17" t="s">
        <v>22</v>
      </c>
      <c r="M414" s="17" t="s">
        <v>22</v>
      </c>
      <c r="N414" s="30">
        <v>10</v>
      </c>
      <c r="O414" s="33" t="s">
        <v>1473</v>
      </c>
    </row>
    <row r="415" s="1" customFormat="1" ht="31.5" spans="1:15">
      <c r="A415" s="13">
        <f t="shared" si="6"/>
        <v>403</v>
      </c>
      <c r="B415" s="33" t="s">
        <v>1645</v>
      </c>
      <c r="C415" s="15" t="s">
        <v>24</v>
      </c>
      <c r="D415" s="15" t="s">
        <v>25</v>
      </c>
      <c r="E415" s="15" t="s">
        <v>26</v>
      </c>
      <c r="F415" s="17" t="s">
        <v>27</v>
      </c>
      <c r="G415" s="17" t="s">
        <v>1636</v>
      </c>
      <c r="H415" s="17" t="s">
        <v>1583</v>
      </c>
      <c r="I415" s="33" t="s">
        <v>1646</v>
      </c>
      <c r="J415" s="33" t="s">
        <v>1647</v>
      </c>
      <c r="K415" s="17" t="s">
        <v>32</v>
      </c>
      <c r="L415" s="17" t="s">
        <v>22</v>
      </c>
      <c r="M415" s="17" t="s">
        <v>22</v>
      </c>
      <c r="N415" s="30">
        <v>10</v>
      </c>
      <c r="O415" s="33" t="s">
        <v>1473</v>
      </c>
    </row>
    <row r="416" s="1" customFormat="1" ht="57.75" customHeight="1" spans="1:15">
      <c r="A416" s="13">
        <f t="shared" si="6"/>
        <v>404</v>
      </c>
      <c r="B416" s="33" t="s">
        <v>1648</v>
      </c>
      <c r="C416" s="15" t="s">
        <v>24</v>
      </c>
      <c r="D416" s="15" t="s">
        <v>35</v>
      </c>
      <c r="E416" s="15" t="s">
        <v>36</v>
      </c>
      <c r="F416" s="17" t="s">
        <v>27</v>
      </c>
      <c r="G416" s="17" t="s">
        <v>1636</v>
      </c>
      <c r="H416" s="17" t="s">
        <v>1649</v>
      </c>
      <c r="I416" s="33" t="s">
        <v>1650</v>
      </c>
      <c r="J416" s="33" t="s">
        <v>1651</v>
      </c>
      <c r="K416" s="17" t="s">
        <v>32</v>
      </c>
      <c r="L416" s="17" t="s">
        <v>22</v>
      </c>
      <c r="M416" s="17" t="s">
        <v>22</v>
      </c>
      <c r="N416" s="30">
        <v>20</v>
      </c>
      <c r="O416" s="33" t="s">
        <v>1473</v>
      </c>
    </row>
    <row r="417" s="1" customFormat="1" ht="47.25" spans="1:15">
      <c r="A417" s="13">
        <f t="shared" si="6"/>
        <v>405</v>
      </c>
      <c r="B417" s="53" t="s">
        <v>1652</v>
      </c>
      <c r="C417" s="15" t="s">
        <v>51</v>
      </c>
      <c r="D417" s="15" t="s">
        <v>52</v>
      </c>
      <c r="E417" s="15" t="s">
        <v>53</v>
      </c>
      <c r="F417" s="17" t="s">
        <v>27</v>
      </c>
      <c r="G417" s="53" t="s">
        <v>1653</v>
      </c>
      <c r="H417" s="53" t="s">
        <v>1653</v>
      </c>
      <c r="I417" s="53" t="s">
        <v>1654</v>
      </c>
      <c r="J417" s="53" t="s">
        <v>1655</v>
      </c>
      <c r="K417" s="17" t="s">
        <v>32</v>
      </c>
      <c r="L417" s="17" t="s">
        <v>22</v>
      </c>
      <c r="M417" s="17" t="s">
        <v>22</v>
      </c>
      <c r="N417" s="57">
        <v>80</v>
      </c>
      <c r="O417" s="33" t="s">
        <v>1473</v>
      </c>
    </row>
    <row r="418" s="1" customFormat="1" ht="31.5" spans="1:15">
      <c r="A418" s="13">
        <f t="shared" si="6"/>
        <v>406</v>
      </c>
      <c r="B418" s="53" t="s">
        <v>1656</v>
      </c>
      <c r="C418" s="15" t="s">
        <v>24</v>
      </c>
      <c r="D418" s="15" t="s">
        <v>25</v>
      </c>
      <c r="E418" s="15" t="s">
        <v>41</v>
      </c>
      <c r="F418" s="16" t="s">
        <v>42</v>
      </c>
      <c r="G418" s="53" t="s">
        <v>1653</v>
      </c>
      <c r="H418" s="53" t="s">
        <v>1653</v>
      </c>
      <c r="I418" s="53" t="s">
        <v>1657</v>
      </c>
      <c r="J418" s="53" t="s">
        <v>1658</v>
      </c>
      <c r="K418" s="17" t="s">
        <v>32</v>
      </c>
      <c r="L418" s="17" t="s">
        <v>22</v>
      </c>
      <c r="M418" s="17" t="s">
        <v>22</v>
      </c>
      <c r="N418" s="57">
        <v>28</v>
      </c>
      <c r="O418" s="33" t="s">
        <v>1473</v>
      </c>
    </row>
    <row r="419" s="1" customFormat="1" ht="15.75" spans="1:15">
      <c r="A419" s="13">
        <f t="shared" si="6"/>
        <v>407</v>
      </c>
      <c r="B419" s="53" t="s">
        <v>1659</v>
      </c>
      <c r="C419" s="15" t="s">
        <v>24</v>
      </c>
      <c r="D419" s="15" t="s">
        <v>25</v>
      </c>
      <c r="E419" s="15" t="s">
        <v>26</v>
      </c>
      <c r="F419" s="17" t="s">
        <v>27</v>
      </c>
      <c r="G419" s="53" t="s">
        <v>1653</v>
      </c>
      <c r="H419" s="53" t="s">
        <v>1653</v>
      </c>
      <c r="I419" s="53" t="s">
        <v>1660</v>
      </c>
      <c r="J419" s="53" t="s">
        <v>1661</v>
      </c>
      <c r="K419" s="17" t="s">
        <v>32</v>
      </c>
      <c r="L419" s="17" t="s">
        <v>22</v>
      </c>
      <c r="M419" s="17" t="s">
        <v>22</v>
      </c>
      <c r="N419" s="57">
        <v>8</v>
      </c>
      <c r="O419" s="33" t="s">
        <v>1473</v>
      </c>
    </row>
    <row r="420" s="1" customFormat="1" ht="31.5" spans="1:15">
      <c r="A420" s="13">
        <f t="shared" si="6"/>
        <v>408</v>
      </c>
      <c r="B420" s="53" t="s">
        <v>1662</v>
      </c>
      <c r="C420" s="15" t="s">
        <v>24</v>
      </c>
      <c r="D420" s="15" t="s">
        <v>25</v>
      </c>
      <c r="E420" s="15" t="s">
        <v>41</v>
      </c>
      <c r="F420" s="16" t="s">
        <v>42</v>
      </c>
      <c r="G420" s="53" t="s">
        <v>1653</v>
      </c>
      <c r="H420" s="53" t="s">
        <v>1653</v>
      </c>
      <c r="I420" s="53" t="s">
        <v>1663</v>
      </c>
      <c r="J420" s="53" t="s">
        <v>1664</v>
      </c>
      <c r="K420" s="17" t="s">
        <v>32</v>
      </c>
      <c r="L420" s="17" t="s">
        <v>22</v>
      </c>
      <c r="M420" s="17" t="s">
        <v>22</v>
      </c>
      <c r="N420" s="57">
        <v>20</v>
      </c>
      <c r="O420" s="33" t="s">
        <v>1473</v>
      </c>
    </row>
    <row r="421" s="1" customFormat="1" ht="47.25" spans="1:15">
      <c r="A421" s="13">
        <f t="shared" si="6"/>
        <v>409</v>
      </c>
      <c r="B421" s="53" t="s">
        <v>1665</v>
      </c>
      <c r="C421" s="15" t="s">
        <v>51</v>
      </c>
      <c r="D421" s="15" t="s">
        <v>52</v>
      </c>
      <c r="E421" s="15" t="s">
        <v>53</v>
      </c>
      <c r="F421" s="17" t="s">
        <v>27</v>
      </c>
      <c r="G421" s="53" t="s">
        <v>1653</v>
      </c>
      <c r="H421" s="53" t="s">
        <v>1653</v>
      </c>
      <c r="I421" s="53" t="s">
        <v>1666</v>
      </c>
      <c r="J421" s="53" t="s">
        <v>1667</v>
      </c>
      <c r="K421" s="17" t="s">
        <v>32</v>
      </c>
      <c r="L421" s="17" t="s">
        <v>22</v>
      </c>
      <c r="M421" s="17" t="s">
        <v>22</v>
      </c>
      <c r="N421" s="57">
        <v>32</v>
      </c>
      <c r="O421" s="33" t="s">
        <v>1473</v>
      </c>
    </row>
    <row r="422" s="1" customFormat="1" ht="15.75" spans="1:15">
      <c r="A422" s="13">
        <f t="shared" si="6"/>
        <v>410</v>
      </c>
      <c r="B422" s="53" t="s">
        <v>1668</v>
      </c>
      <c r="C422" s="15" t="s">
        <v>24</v>
      </c>
      <c r="D422" s="15" t="s">
        <v>25</v>
      </c>
      <c r="E422" s="15" t="s">
        <v>26</v>
      </c>
      <c r="F422" s="17" t="s">
        <v>27</v>
      </c>
      <c r="G422" s="53" t="s">
        <v>1653</v>
      </c>
      <c r="H422" s="53" t="s">
        <v>1653</v>
      </c>
      <c r="I422" s="53" t="s">
        <v>1669</v>
      </c>
      <c r="J422" s="53" t="s">
        <v>1670</v>
      </c>
      <c r="K422" s="17" t="s">
        <v>32</v>
      </c>
      <c r="L422" s="17" t="s">
        <v>22</v>
      </c>
      <c r="M422" s="17" t="s">
        <v>22</v>
      </c>
      <c r="N422" s="57">
        <v>60</v>
      </c>
      <c r="O422" s="33" t="s">
        <v>1473</v>
      </c>
    </row>
    <row r="423" s="1" customFormat="1" ht="47.25" spans="1:15">
      <c r="A423" s="13">
        <f t="shared" si="6"/>
        <v>411</v>
      </c>
      <c r="B423" s="17" t="s">
        <v>1671</v>
      </c>
      <c r="C423" s="54" t="s">
        <v>51</v>
      </c>
      <c r="D423" s="37" t="s">
        <v>52</v>
      </c>
      <c r="E423" s="37" t="s">
        <v>407</v>
      </c>
      <c r="F423" s="17" t="s">
        <v>42</v>
      </c>
      <c r="G423" s="16"/>
      <c r="H423" s="55" t="s">
        <v>1672</v>
      </c>
      <c r="I423" s="55" t="s">
        <v>1673</v>
      </c>
      <c r="J423" s="55" t="s">
        <v>1674</v>
      </c>
      <c r="K423" s="32" t="s">
        <v>32</v>
      </c>
      <c r="L423" s="32" t="s">
        <v>22</v>
      </c>
      <c r="M423" s="32" t="s">
        <v>22</v>
      </c>
      <c r="N423" s="58">
        <v>15</v>
      </c>
      <c r="O423" s="33" t="s">
        <v>1473</v>
      </c>
    </row>
    <row r="424" s="1" customFormat="1" ht="31.5" spans="1:15">
      <c r="A424" s="13">
        <f t="shared" si="6"/>
        <v>412</v>
      </c>
      <c r="B424" s="17" t="s">
        <v>1675</v>
      </c>
      <c r="C424" s="17" t="s">
        <v>24</v>
      </c>
      <c r="D424" s="16" t="s">
        <v>25</v>
      </c>
      <c r="E424" s="16" t="s">
        <v>26</v>
      </c>
      <c r="F424" s="17" t="s">
        <v>27</v>
      </c>
      <c r="G424" s="16" t="s">
        <v>1676</v>
      </c>
      <c r="H424" s="17" t="s">
        <v>1677</v>
      </c>
      <c r="I424" s="17" t="s">
        <v>1678</v>
      </c>
      <c r="J424" s="17" t="s">
        <v>1679</v>
      </c>
      <c r="K424" s="13" t="s">
        <v>32</v>
      </c>
      <c r="L424" s="13" t="s">
        <v>22</v>
      </c>
      <c r="M424" s="13" t="s">
        <v>22</v>
      </c>
      <c r="N424" s="29">
        <v>35</v>
      </c>
      <c r="O424" s="33" t="s">
        <v>1473</v>
      </c>
    </row>
    <row r="425" s="1" customFormat="1" ht="31.5" spans="1:15">
      <c r="A425" s="13">
        <f t="shared" si="6"/>
        <v>413</v>
      </c>
      <c r="B425" s="17" t="s">
        <v>1680</v>
      </c>
      <c r="C425" s="17" t="s">
        <v>24</v>
      </c>
      <c r="D425" s="16" t="s">
        <v>25</v>
      </c>
      <c r="E425" s="16" t="s">
        <v>26</v>
      </c>
      <c r="F425" s="17" t="s">
        <v>27</v>
      </c>
      <c r="G425" s="16" t="s">
        <v>1681</v>
      </c>
      <c r="H425" s="17" t="s">
        <v>1682</v>
      </c>
      <c r="I425" s="17" t="s">
        <v>1683</v>
      </c>
      <c r="J425" s="17" t="s">
        <v>1684</v>
      </c>
      <c r="K425" s="13" t="s">
        <v>32</v>
      </c>
      <c r="L425" s="13" t="s">
        <v>22</v>
      </c>
      <c r="M425" s="13" t="s">
        <v>22</v>
      </c>
      <c r="N425" s="29">
        <v>12</v>
      </c>
      <c r="O425" s="13" t="s">
        <v>1685</v>
      </c>
    </row>
    <row r="426" s="1" customFormat="1" ht="47.25" spans="1:15">
      <c r="A426" s="13">
        <f t="shared" si="6"/>
        <v>414</v>
      </c>
      <c r="B426" s="17" t="s">
        <v>1686</v>
      </c>
      <c r="C426" s="17" t="s">
        <v>51</v>
      </c>
      <c r="D426" s="16" t="s">
        <v>52</v>
      </c>
      <c r="E426" s="16" t="s">
        <v>53</v>
      </c>
      <c r="F426" s="17" t="s">
        <v>27</v>
      </c>
      <c r="G426" s="16" t="s">
        <v>1687</v>
      </c>
      <c r="H426" s="17" t="s">
        <v>1688</v>
      </c>
      <c r="I426" s="17" t="s">
        <v>1689</v>
      </c>
      <c r="J426" s="17" t="s">
        <v>1690</v>
      </c>
      <c r="K426" s="13" t="s">
        <v>32</v>
      </c>
      <c r="L426" s="13" t="s">
        <v>22</v>
      </c>
      <c r="M426" s="13" t="s">
        <v>22</v>
      </c>
      <c r="N426" s="29">
        <v>36</v>
      </c>
      <c r="O426" s="13" t="s">
        <v>1685</v>
      </c>
    </row>
    <row r="427" s="1" customFormat="1" ht="31.5" spans="1:15">
      <c r="A427" s="13">
        <f t="shared" si="6"/>
        <v>415</v>
      </c>
      <c r="B427" s="17" t="s">
        <v>1691</v>
      </c>
      <c r="C427" s="17" t="s">
        <v>24</v>
      </c>
      <c r="D427" s="16" t="s">
        <v>25</v>
      </c>
      <c r="E427" s="16" t="s">
        <v>26</v>
      </c>
      <c r="F427" s="17" t="s">
        <v>27</v>
      </c>
      <c r="G427" s="16" t="s">
        <v>1687</v>
      </c>
      <c r="H427" s="17" t="s">
        <v>1688</v>
      </c>
      <c r="I427" s="17" t="s">
        <v>1678</v>
      </c>
      <c r="J427" s="17" t="s">
        <v>1692</v>
      </c>
      <c r="K427" s="13" t="s">
        <v>32</v>
      </c>
      <c r="L427" s="13" t="s">
        <v>22</v>
      </c>
      <c r="M427" s="13" t="s">
        <v>22</v>
      </c>
      <c r="N427" s="29">
        <v>118</v>
      </c>
      <c r="O427" s="13" t="s">
        <v>1685</v>
      </c>
    </row>
    <row r="428" s="1" customFormat="1" ht="47.25" spans="1:15">
      <c r="A428" s="13">
        <f t="shared" si="6"/>
        <v>416</v>
      </c>
      <c r="B428" s="17" t="s">
        <v>1693</v>
      </c>
      <c r="C428" s="17" t="s">
        <v>24</v>
      </c>
      <c r="D428" s="16" t="s">
        <v>25</v>
      </c>
      <c r="E428" s="16" t="s">
        <v>26</v>
      </c>
      <c r="F428" s="17" t="s">
        <v>27</v>
      </c>
      <c r="G428" s="16" t="s">
        <v>1694</v>
      </c>
      <c r="H428" s="17" t="s">
        <v>1695</v>
      </c>
      <c r="I428" s="17" t="s">
        <v>1696</v>
      </c>
      <c r="J428" s="17" t="s">
        <v>1697</v>
      </c>
      <c r="K428" s="13" t="s">
        <v>32</v>
      </c>
      <c r="L428" s="13" t="s">
        <v>22</v>
      </c>
      <c r="M428" s="13" t="s">
        <v>22</v>
      </c>
      <c r="N428" s="29">
        <v>60</v>
      </c>
      <c r="O428" s="13" t="s">
        <v>1685</v>
      </c>
    </row>
    <row r="429" s="1" customFormat="1" ht="47.25" spans="1:15">
      <c r="A429" s="13">
        <f t="shared" si="6"/>
        <v>417</v>
      </c>
      <c r="B429" s="17" t="s">
        <v>1698</v>
      </c>
      <c r="C429" s="17" t="s">
        <v>24</v>
      </c>
      <c r="D429" s="16" t="s">
        <v>25</v>
      </c>
      <c r="E429" s="16" t="s">
        <v>26</v>
      </c>
      <c r="F429" s="17" t="s">
        <v>27</v>
      </c>
      <c r="G429" s="16" t="s">
        <v>1694</v>
      </c>
      <c r="H429" s="17" t="s">
        <v>1695</v>
      </c>
      <c r="I429" s="17" t="s">
        <v>1699</v>
      </c>
      <c r="J429" s="17" t="s">
        <v>1700</v>
      </c>
      <c r="K429" s="13" t="s">
        <v>32</v>
      </c>
      <c r="L429" s="13" t="s">
        <v>22</v>
      </c>
      <c r="M429" s="13" t="s">
        <v>22</v>
      </c>
      <c r="N429" s="29">
        <v>55</v>
      </c>
      <c r="O429" s="13" t="s">
        <v>1685</v>
      </c>
    </row>
    <row r="430" s="1" customFormat="1" ht="47.25" spans="1:15">
      <c r="A430" s="13">
        <f t="shared" si="6"/>
        <v>418</v>
      </c>
      <c r="B430" s="17" t="s">
        <v>1701</v>
      </c>
      <c r="C430" s="17" t="s">
        <v>24</v>
      </c>
      <c r="D430" s="16" t="s">
        <v>25</v>
      </c>
      <c r="E430" s="16" t="s">
        <v>26</v>
      </c>
      <c r="F430" s="17" t="s">
        <v>27</v>
      </c>
      <c r="G430" s="16" t="s">
        <v>1694</v>
      </c>
      <c r="H430" s="17" t="s">
        <v>1695</v>
      </c>
      <c r="I430" s="17" t="s">
        <v>1702</v>
      </c>
      <c r="J430" s="17" t="s">
        <v>1703</v>
      </c>
      <c r="K430" s="13" t="s">
        <v>32</v>
      </c>
      <c r="L430" s="13" t="s">
        <v>22</v>
      </c>
      <c r="M430" s="13" t="s">
        <v>22</v>
      </c>
      <c r="N430" s="29">
        <v>121</v>
      </c>
      <c r="O430" s="13" t="s">
        <v>1685</v>
      </c>
    </row>
    <row r="431" s="1" customFormat="1" ht="31.5" spans="1:15">
      <c r="A431" s="13">
        <f t="shared" si="6"/>
        <v>419</v>
      </c>
      <c r="B431" s="17" t="s">
        <v>1704</v>
      </c>
      <c r="C431" s="17" t="s">
        <v>24</v>
      </c>
      <c r="D431" s="16" t="s">
        <v>25</v>
      </c>
      <c r="E431" s="16" t="s">
        <v>26</v>
      </c>
      <c r="F431" s="17" t="s">
        <v>27</v>
      </c>
      <c r="G431" s="16" t="s">
        <v>1705</v>
      </c>
      <c r="H431" s="17" t="s">
        <v>1706</v>
      </c>
      <c r="I431" s="17" t="s">
        <v>1678</v>
      </c>
      <c r="J431" s="17" t="s">
        <v>1707</v>
      </c>
      <c r="K431" s="13" t="s">
        <v>32</v>
      </c>
      <c r="L431" s="13" t="s">
        <v>22</v>
      </c>
      <c r="M431" s="13" t="s">
        <v>22</v>
      </c>
      <c r="N431" s="29">
        <v>40</v>
      </c>
      <c r="O431" s="13" t="s">
        <v>1685</v>
      </c>
    </row>
    <row r="432" s="1" customFormat="1" ht="31.5" spans="1:15">
      <c r="A432" s="13">
        <f t="shared" si="6"/>
        <v>420</v>
      </c>
      <c r="B432" s="17" t="s">
        <v>1708</v>
      </c>
      <c r="C432" s="17" t="s">
        <v>24</v>
      </c>
      <c r="D432" s="16" t="s">
        <v>25</v>
      </c>
      <c r="E432" s="16" t="s">
        <v>26</v>
      </c>
      <c r="F432" s="17" t="s">
        <v>27</v>
      </c>
      <c r="G432" s="16" t="s">
        <v>1709</v>
      </c>
      <c r="H432" s="17" t="s">
        <v>1710</v>
      </c>
      <c r="I432" s="17" t="s">
        <v>1711</v>
      </c>
      <c r="J432" s="17" t="s">
        <v>1712</v>
      </c>
      <c r="K432" s="13" t="s">
        <v>32</v>
      </c>
      <c r="L432" s="13" t="s">
        <v>22</v>
      </c>
      <c r="M432" s="13" t="s">
        <v>22</v>
      </c>
      <c r="N432" s="29">
        <v>50</v>
      </c>
      <c r="O432" s="13" t="s">
        <v>1685</v>
      </c>
    </row>
    <row r="433" s="1" customFormat="1" ht="47.25" spans="1:15">
      <c r="A433" s="13">
        <f t="shared" si="6"/>
        <v>421</v>
      </c>
      <c r="B433" s="17" t="s">
        <v>1713</v>
      </c>
      <c r="C433" s="17" t="s">
        <v>51</v>
      </c>
      <c r="D433" s="16" t="s">
        <v>52</v>
      </c>
      <c r="E433" s="16" t="s">
        <v>53</v>
      </c>
      <c r="F433" s="17" t="s">
        <v>27</v>
      </c>
      <c r="G433" s="16" t="s">
        <v>1714</v>
      </c>
      <c r="H433" s="17" t="s">
        <v>1715</v>
      </c>
      <c r="I433" s="17" t="s">
        <v>1716</v>
      </c>
      <c r="J433" s="17" t="s">
        <v>1690</v>
      </c>
      <c r="K433" s="13" t="s">
        <v>32</v>
      </c>
      <c r="L433" s="13" t="s">
        <v>22</v>
      </c>
      <c r="M433" s="13" t="s">
        <v>22</v>
      </c>
      <c r="N433" s="29">
        <v>50</v>
      </c>
      <c r="O433" s="13" t="s">
        <v>1685</v>
      </c>
    </row>
    <row r="434" s="1" customFormat="1" ht="31.5" spans="1:15">
      <c r="A434" s="13">
        <f t="shared" si="6"/>
        <v>422</v>
      </c>
      <c r="B434" s="17" t="s">
        <v>1717</v>
      </c>
      <c r="C434" s="17" t="s">
        <v>24</v>
      </c>
      <c r="D434" s="17" t="s">
        <v>25</v>
      </c>
      <c r="E434" s="16" t="s">
        <v>41</v>
      </c>
      <c r="F434" s="16" t="s">
        <v>42</v>
      </c>
      <c r="G434" s="16" t="s">
        <v>1718</v>
      </c>
      <c r="H434" s="17" t="s">
        <v>1719</v>
      </c>
      <c r="I434" s="17" t="s">
        <v>1720</v>
      </c>
      <c r="J434" s="17" t="s">
        <v>1721</v>
      </c>
      <c r="K434" s="13" t="s">
        <v>32</v>
      </c>
      <c r="L434" s="13" t="s">
        <v>22</v>
      </c>
      <c r="M434" s="13" t="s">
        <v>22</v>
      </c>
      <c r="N434" s="29">
        <v>50</v>
      </c>
      <c r="O434" s="13" t="s">
        <v>1685</v>
      </c>
    </row>
    <row r="435" s="1" customFormat="1" ht="31.5" spans="1:15">
      <c r="A435" s="13">
        <f t="shared" si="6"/>
        <v>423</v>
      </c>
      <c r="B435" s="17" t="s">
        <v>1722</v>
      </c>
      <c r="C435" s="17" t="s">
        <v>24</v>
      </c>
      <c r="D435" s="16" t="s">
        <v>25</v>
      </c>
      <c r="E435" s="16" t="s">
        <v>26</v>
      </c>
      <c r="F435" s="17" t="s">
        <v>27</v>
      </c>
      <c r="G435" s="16" t="s">
        <v>1718</v>
      </c>
      <c r="H435" s="17" t="s">
        <v>1719</v>
      </c>
      <c r="I435" s="17" t="s">
        <v>1723</v>
      </c>
      <c r="J435" s="17" t="s">
        <v>1724</v>
      </c>
      <c r="K435" s="13" t="s">
        <v>32</v>
      </c>
      <c r="L435" s="13" t="s">
        <v>22</v>
      </c>
      <c r="M435" s="13" t="s">
        <v>22</v>
      </c>
      <c r="N435" s="29">
        <v>50</v>
      </c>
      <c r="O435" s="13" t="s">
        <v>1685</v>
      </c>
    </row>
    <row r="436" s="1" customFormat="1" ht="78.75" spans="1:15">
      <c r="A436" s="13">
        <f t="shared" si="6"/>
        <v>424</v>
      </c>
      <c r="B436" s="16" t="s">
        <v>1725</v>
      </c>
      <c r="C436" s="15" t="s">
        <v>24</v>
      </c>
      <c r="D436" s="15" t="s">
        <v>25</v>
      </c>
      <c r="E436" s="15" t="s">
        <v>26</v>
      </c>
      <c r="F436" s="17" t="s">
        <v>27</v>
      </c>
      <c r="G436" s="17" t="s">
        <v>1726</v>
      </c>
      <c r="H436" s="17" t="s">
        <v>1727</v>
      </c>
      <c r="I436" s="17" t="s">
        <v>1728</v>
      </c>
      <c r="J436" s="17" t="s">
        <v>1729</v>
      </c>
      <c r="K436" s="13" t="s">
        <v>32</v>
      </c>
      <c r="L436" s="13" t="s">
        <v>22</v>
      </c>
      <c r="M436" s="13" t="s">
        <v>22</v>
      </c>
      <c r="N436" s="29">
        <v>50</v>
      </c>
      <c r="O436" s="13" t="s">
        <v>1730</v>
      </c>
    </row>
    <row r="437" s="1" customFormat="1" ht="78.75" spans="1:15">
      <c r="A437" s="13">
        <f t="shared" si="6"/>
        <v>425</v>
      </c>
      <c r="B437" s="16" t="s">
        <v>1731</v>
      </c>
      <c r="C437" s="15" t="s">
        <v>51</v>
      </c>
      <c r="D437" s="15" t="s">
        <v>52</v>
      </c>
      <c r="E437" s="15" t="s">
        <v>407</v>
      </c>
      <c r="F437" s="17" t="s">
        <v>42</v>
      </c>
      <c r="G437" s="17" t="s">
        <v>1732</v>
      </c>
      <c r="H437" s="17" t="s">
        <v>1733</v>
      </c>
      <c r="I437" s="17" t="s">
        <v>1734</v>
      </c>
      <c r="J437" s="17" t="s">
        <v>1735</v>
      </c>
      <c r="K437" s="13" t="s">
        <v>32</v>
      </c>
      <c r="L437" s="13" t="s">
        <v>22</v>
      </c>
      <c r="M437" s="13" t="s">
        <v>22</v>
      </c>
      <c r="N437" s="29">
        <v>28</v>
      </c>
      <c r="O437" s="13" t="s">
        <v>1730</v>
      </c>
    </row>
    <row r="438" s="1" customFormat="1" ht="78.75" spans="1:15">
      <c r="A438" s="13">
        <f t="shared" si="6"/>
        <v>426</v>
      </c>
      <c r="B438" s="16" t="s">
        <v>1736</v>
      </c>
      <c r="C438" s="15" t="s">
        <v>24</v>
      </c>
      <c r="D438" s="15" t="s">
        <v>25</v>
      </c>
      <c r="E438" s="15" t="s">
        <v>41</v>
      </c>
      <c r="F438" s="17" t="s">
        <v>42</v>
      </c>
      <c r="G438" s="17" t="s">
        <v>1732</v>
      </c>
      <c r="H438" s="17" t="s">
        <v>1737</v>
      </c>
      <c r="I438" s="17" t="s">
        <v>1738</v>
      </c>
      <c r="J438" s="17" t="s">
        <v>1739</v>
      </c>
      <c r="K438" s="13" t="s">
        <v>32</v>
      </c>
      <c r="L438" s="13" t="s">
        <v>22</v>
      </c>
      <c r="M438" s="13" t="s">
        <v>22</v>
      </c>
      <c r="N438" s="29">
        <v>19</v>
      </c>
      <c r="O438" s="13" t="s">
        <v>1730</v>
      </c>
    </row>
    <row r="439" s="1" customFormat="1" ht="78.75" spans="1:15">
      <c r="A439" s="13">
        <f t="shared" si="6"/>
        <v>427</v>
      </c>
      <c r="B439" s="16" t="s">
        <v>1740</v>
      </c>
      <c r="C439" s="15" t="s">
        <v>24</v>
      </c>
      <c r="D439" s="15" t="s">
        <v>25</v>
      </c>
      <c r="E439" s="15" t="s">
        <v>26</v>
      </c>
      <c r="F439" s="17" t="s">
        <v>27</v>
      </c>
      <c r="G439" s="17" t="s">
        <v>1732</v>
      </c>
      <c r="H439" s="17" t="s">
        <v>1741</v>
      </c>
      <c r="I439" s="17" t="s">
        <v>1742</v>
      </c>
      <c r="J439" s="17" t="s">
        <v>1743</v>
      </c>
      <c r="K439" s="13" t="s">
        <v>32</v>
      </c>
      <c r="L439" s="13" t="s">
        <v>22</v>
      </c>
      <c r="M439" s="13" t="s">
        <v>22</v>
      </c>
      <c r="N439" s="29">
        <v>13</v>
      </c>
      <c r="O439" s="13" t="s">
        <v>1730</v>
      </c>
    </row>
    <row r="440" s="1" customFormat="1" ht="63" spans="1:15">
      <c r="A440" s="13">
        <f t="shared" si="6"/>
        <v>428</v>
      </c>
      <c r="B440" s="16" t="s">
        <v>1744</v>
      </c>
      <c r="C440" s="15" t="s">
        <v>24</v>
      </c>
      <c r="D440" s="15" t="s">
        <v>25</v>
      </c>
      <c r="E440" s="15" t="s">
        <v>26</v>
      </c>
      <c r="F440" s="17" t="s">
        <v>27</v>
      </c>
      <c r="G440" s="17" t="s">
        <v>1745</v>
      </c>
      <c r="H440" s="17" t="s">
        <v>1746</v>
      </c>
      <c r="I440" s="17" t="s">
        <v>1747</v>
      </c>
      <c r="J440" s="17" t="s">
        <v>1748</v>
      </c>
      <c r="K440" s="13" t="s">
        <v>32</v>
      </c>
      <c r="L440" s="13" t="s">
        <v>22</v>
      </c>
      <c r="M440" s="13" t="s">
        <v>22</v>
      </c>
      <c r="N440" s="29">
        <v>40</v>
      </c>
      <c r="O440" s="13" t="s">
        <v>1730</v>
      </c>
    </row>
    <row r="441" s="1" customFormat="1" ht="78.75" spans="1:15">
      <c r="A441" s="13">
        <f t="shared" si="6"/>
        <v>429</v>
      </c>
      <c r="B441" s="16" t="s">
        <v>1749</v>
      </c>
      <c r="C441" s="15" t="s">
        <v>24</v>
      </c>
      <c r="D441" s="15" t="s">
        <v>25</v>
      </c>
      <c r="E441" s="15" t="s">
        <v>26</v>
      </c>
      <c r="F441" s="17" t="s">
        <v>27</v>
      </c>
      <c r="G441" s="17" t="s">
        <v>1750</v>
      </c>
      <c r="H441" s="17" t="s">
        <v>1751</v>
      </c>
      <c r="I441" s="17" t="s">
        <v>1752</v>
      </c>
      <c r="J441" s="47" t="s">
        <v>1753</v>
      </c>
      <c r="K441" s="13" t="s">
        <v>32</v>
      </c>
      <c r="L441" s="13" t="s">
        <v>22</v>
      </c>
      <c r="M441" s="13" t="s">
        <v>22</v>
      </c>
      <c r="N441" s="29">
        <v>22</v>
      </c>
      <c r="O441" s="13" t="s">
        <v>1730</v>
      </c>
    </row>
    <row r="442" s="1" customFormat="1" ht="78.75" spans="1:15">
      <c r="A442" s="13">
        <f t="shared" si="6"/>
        <v>430</v>
      </c>
      <c r="B442" s="16" t="s">
        <v>1754</v>
      </c>
      <c r="C442" s="15" t="s">
        <v>24</v>
      </c>
      <c r="D442" s="15" t="s">
        <v>25</v>
      </c>
      <c r="E442" s="15" t="s">
        <v>41</v>
      </c>
      <c r="F442" s="17" t="s">
        <v>42</v>
      </c>
      <c r="G442" s="17" t="s">
        <v>1750</v>
      </c>
      <c r="H442" s="17" t="s">
        <v>1755</v>
      </c>
      <c r="I442" s="17" t="s">
        <v>1756</v>
      </c>
      <c r="J442" s="17" t="s">
        <v>1757</v>
      </c>
      <c r="K442" s="13" t="s">
        <v>32</v>
      </c>
      <c r="L442" s="13" t="s">
        <v>22</v>
      </c>
      <c r="M442" s="13" t="s">
        <v>22</v>
      </c>
      <c r="N442" s="29">
        <v>28</v>
      </c>
      <c r="O442" s="13" t="s">
        <v>1730</v>
      </c>
    </row>
    <row r="443" s="1" customFormat="1" ht="78.75" spans="1:15">
      <c r="A443" s="13">
        <f t="shared" si="6"/>
        <v>431</v>
      </c>
      <c r="B443" s="16" t="s">
        <v>1758</v>
      </c>
      <c r="C443" s="15" t="s">
        <v>51</v>
      </c>
      <c r="D443" s="15" t="s">
        <v>52</v>
      </c>
      <c r="E443" s="15" t="s">
        <v>53</v>
      </c>
      <c r="F443" s="17" t="s">
        <v>27</v>
      </c>
      <c r="G443" s="17" t="s">
        <v>1759</v>
      </c>
      <c r="H443" s="17" t="s">
        <v>1760</v>
      </c>
      <c r="I443" s="17" t="s">
        <v>1761</v>
      </c>
      <c r="J443" s="17" t="s">
        <v>1762</v>
      </c>
      <c r="K443" s="13" t="s">
        <v>32</v>
      </c>
      <c r="L443" s="13" t="s">
        <v>22</v>
      </c>
      <c r="M443" s="13" t="s">
        <v>22</v>
      </c>
      <c r="N443" s="29">
        <v>50</v>
      </c>
      <c r="O443" s="13" t="s">
        <v>1730</v>
      </c>
    </row>
    <row r="444" s="1" customFormat="1" ht="78.75" spans="1:15">
      <c r="A444" s="13">
        <f t="shared" si="6"/>
        <v>432</v>
      </c>
      <c r="B444" s="16" t="s">
        <v>1763</v>
      </c>
      <c r="C444" s="15" t="s">
        <v>24</v>
      </c>
      <c r="D444" s="15" t="s">
        <v>25</v>
      </c>
      <c r="E444" s="15" t="s">
        <v>26</v>
      </c>
      <c r="F444" s="17" t="s">
        <v>27</v>
      </c>
      <c r="G444" s="17" t="s">
        <v>1764</v>
      </c>
      <c r="H444" s="17" t="s">
        <v>1765</v>
      </c>
      <c r="I444" s="17" t="s">
        <v>1766</v>
      </c>
      <c r="J444" s="17" t="s">
        <v>1767</v>
      </c>
      <c r="K444" s="13" t="s">
        <v>32</v>
      </c>
      <c r="L444" s="13" t="s">
        <v>22</v>
      </c>
      <c r="M444" s="13" t="s">
        <v>22</v>
      </c>
      <c r="N444" s="29">
        <v>30</v>
      </c>
      <c r="O444" s="13" t="s">
        <v>1730</v>
      </c>
    </row>
    <row r="445" s="1" customFormat="1" ht="78.75" spans="1:15">
      <c r="A445" s="13">
        <f t="shared" si="6"/>
        <v>433</v>
      </c>
      <c r="B445" s="16" t="s">
        <v>1768</v>
      </c>
      <c r="C445" s="15" t="s">
        <v>51</v>
      </c>
      <c r="D445" s="15" t="s">
        <v>52</v>
      </c>
      <c r="E445" s="15" t="s">
        <v>53</v>
      </c>
      <c r="F445" s="17" t="s">
        <v>176</v>
      </c>
      <c r="G445" s="17" t="s">
        <v>1769</v>
      </c>
      <c r="H445" s="17" t="s">
        <v>1770</v>
      </c>
      <c r="I445" s="17" t="s">
        <v>1771</v>
      </c>
      <c r="J445" s="17" t="s">
        <v>1772</v>
      </c>
      <c r="K445" s="13" t="s">
        <v>32</v>
      </c>
      <c r="L445" s="13" t="s">
        <v>22</v>
      </c>
      <c r="M445" s="13" t="s">
        <v>22</v>
      </c>
      <c r="N445" s="29">
        <v>40</v>
      </c>
      <c r="O445" s="13" t="s">
        <v>1730</v>
      </c>
    </row>
    <row r="446" s="1" customFormat="1" ht="78.75" spans="1:15">
      <c r="A446" s="13">
        <f t="shared" si="6"/>
        <v>434</v>
      </c>
      <c r="B446" s="16" t="s">
        <v>1773</v>
      </c>
      <c r="C446" s="15" t="s">
        <v>24</v>
      </c>
      <c r="D446" s="15" t="s">
        <v>25</v>
      </c>
      <c r="E446" s="15" t="s">
        <v>41</v>
      </c>
      <c r="F446" s="17" t="s">
        <v>42</v>
      </c>
      <c r="G446" s="17" t="s">
        <v>1774</v>
      </c>
      <c r="H446" s="17" t="s">
        <v>1775</v>
      </c>
      <c r="I446" s="17" t="s">
        <v>1776</v>
      </c>
      <c r="J446" s="17" t="s">
        <v>1777</v>
      </c>
      <c r="K446" s="13" t="s">
        <v>32</v>
      </c>
      <c r="L446" s="13" t="s">
        <v>22</v>
      </c>
      <c r="M446" s="13" t="s">
        <v>22</v>
      </c>
      <c r="N446" s="29">
        <v>45</v>
      </c>
      <c r="O446" s="13" t="s">
        <v>1730</v>
      </c>
    </row>
    <row r="447" s="1" customFormat="1" ht="78.75" spans="1:15">
      <c r="A447" s="13">
        <f t="shared" si="6"/>
        <v>435</v>
      </c>
      <c r="B447" s="16" t="s">
        <v>1778</v>
      </c>
      <c r="C447" s="15" t="s">
        <v>24</v>
      </c>
      <c r="D447" s="15" t="s">
        <v>25</v>
      </c>
      <c r="E447" s="15" t="s">
        <v>26</v>
      </c>
      <c r="F447" s="17" t="s">
        <v>27</v>
      </c>
      <c r="G447" s="17" t="s">
        <v>1774</v>
      </c>
      <c r="H447" s="17" t="s">
        <v>1779</v>
      </c>
      <c r="I447" s="17" t="s">
        <v>1766</v>
      </c>
      <c r="J447" s="17" t="s">
        <v>1767</v>
      </c>
      <c r="K447" s="13" t="s">
        <v>32</v>
      </c>
      <c r="L447" s="13" t="s">
        <v>22</v>
      </c>
      <c r="M447" s="13" t="s">
        <v>22</v>
      </c>
      <c r="N447" s="29">
        <v>25</v>
      </c>
      <c r="O447" s="13" t="s">
        <v>1730</v>
      </c>
    </row>
    <row r="448" s="1" customFormat="1" ht="78.75" spans="1:15">
      <c r="A448" s="13">
        <f t="shared" si="6"/>
        <v>436</v>
      </c>
      <c r="B448" s="16" t="s">
        <v>1780</v>
      </c>
      <c r="C448" s="15" t="s">
        <v>24</v>
      </c>
      <c r="D448" s="15" t="s">
        <v>25</v>
      </c>
      <c r="E448" s="15" t="s">
        <v>26</v>
      </c>
      <c r="F448" s="17" t="s">
        <v>27</v>
      </c>
      <c r="G448" s="17" t="s">
        <v>1781</v>
      </c>
      <c r="H448" s="17" t="s">
        <v>1782</v>
      </c>
      <c r="I448" s="17" t="s">
        <v>1783</v>
      </c>
      <c r="J448" s="17" t="s">
        <v>1784</v>
      </c>
      <c r="K448" s="13" t="s">
        <v>32</v>
      </c>
      <c r="L448" s="13" t="s">
        <v>22</v>
      </c>
      <c r="M448" s="13" t="s">
        <v>22</v>
      </c>
      <c r="N448" s="29">
        <v>30</v>
      </c>
      <c r="O448" s="13" t="s">
        <v>1730</v>
      </c>
    </row>
    <row r="449" s="1" customFormat="1" ht="78.75" spans="1:15">
      <c r="A449" s="13">
        <f t="shared" si="6"/>
        <v>437</v>
      </c>
      <c r="B449" s="16" t="s">
        <v>1785</v>
      </c>
      <c r="C449" s="15" t="s">
        <v>24</v>
      </c>
      <c r="D449" s="15" t="s">
        <v>25</v>
      </c>
      <c r="E449" s="15" t="s">
        <v>41</v>
      </c>
      <c r="F449" s="17" t="s">
        <v>42</v>
      </c>
      <c r="G449" s="17" t="s">
        <v>1781</v>
      </c>
      <c r="H449" s="17" t="s">
        <v>1786</v>
      </c>
      <c r="I449" s="17" t="s">
        <v>1787</v>
      </c>
      <c r="J449" s="17" t="s">
        <v>1788</v>
      </c>
      <c r="K449" s="13" t="s">
        <v>32</v>
      </c>
      <c r="L449" s="13" t="s">
        <v>22</v>
      </c>
      <c r="M449" s="13" t="s">
        <v>22</v>
      </c>
      <c r="N449" s="29">
        <v>30</v>
      </c>
      <c r="O449" s="13" t="s">
        <v>1730</v>
      </c>
    </row>
    <row r="450" s="1" customFormat="1" ht="110.25" spans="1:15">
      <c r="A450" s="13">
        <f t="shared" si="6"/>
        <v>438</v>
      </c>
      <c r="B450" s="16" t="s">
        <v>1789</v>
      </c>
      <c r="C450" s="15" t="s">
        <v>51</v>
      </c>
      <c r="D450" s="15" t="s">
        <v>52</v>
      </c>
      <c r="E450" s="15" t="s">
        <v>53</v>
      </c>
      <c r="F450" s="17" t="s">
        <v>27</v>
      </c>
      <c r="G450" s="17" t="s">
        <v>1790</v>
      </c>
      <c r="H450" s="17" t="s">
        <v>1791</v>
      </c>
      <c r="I450" s="17" t="s">
        <v>1792</v>
      </c>
      <c r="J450" s="17" t="s">
        <v>1793</v>
      </c>
      <c r="K450" s="13" t="s">
        <v>32</v>
      </c>
      <c r="L450" s="13" t="s">
        <v>22</v>
      </c>
      <c r="M450" s="13" t="s">
        <v>22</v>
      </c>
      <c r="N450" s="29">
        <v>50</v>
      </c>
      <c r="O450" s="13" t="s">
        <v>1730</v>
      </c>
    </row>
    <row r="451" s="1" customFormat="1" ht="78.75" spans="1:15">
      <c r="A451" s="13">
        <f t="shared" si="6"/>
        <v>439</v>
      </c>
      <c r="B451" s="16" t="s">
        <v>1794</v>
      </c>
      <c r="C451" s="15" t="s">
        <v>24</v>
      </c>
      <c r="D451" s="15" t="s">
        <v>25</v>
      </c>
      <c r="E451" s="15" t="s">
        <v>26</v>
      </c>
      <c r="F451" s="17" t="s">
        <v>27</v>
      </c>
      <c r="G451" s="17" t="s">
        <v>1795</v>
      </c>
      <c r="H451" s="17" t="s">
        <v>1796</v>
      </c>
      <c r="I451" s="17" t="s">
        <v>1797</v>
      </c>
      <c r="J451" s="17" t="s">
        <v>1798</v>
      </c>
      <c r="K451" s="13" t="s">
        <v>32</v>
      </c>
      <c r="L451" s="13" t="s">
        <v>22</v>
      </c>
      <c r="M451" s="13" t="s">
        <v>22</v>
      </c>
      <c r="N451" s="29">
        <v>30</v>
      </c>
      <c r="O451" s="13" t="s">
        <v>1730</v>
      </c>
    </row>
    <row r="452" s="1" customFormat="1" ht="78.75" spans="1:15">
      <c r="A452" s="13">
        <f t="shared" si="6"/>
        <v>440</v>
      </c>
      <c r="B452" s="16" t="s">
        <v>1799</v>
      </c>
      <c r="C452" s="15" t="s">
        <v>24</v>
      </c>
      <c r="D452" s="15" t="s">
        <v>25</v>
      </c>
      <c r="E452" s="15" t="s">
        <v>41</v>
      </c>
      <c r="F452" s="17" t="s">
        <v>42</v>
      </c>
      <c r="G452" s="17" t="s">
        <v>1795</v>
      </c>
      <c r="H452" s="17" t="s">
        <v>1800</v>
      </c>
      <c r="I452" s="17" t="s">
        <v>1801</v>
      </c>
      <c r="J452" s="17" t="s">
        <v>1802</v>
      </c>
      <c r="K452" s="13" t="s">
        <v>32</v>
      </c>
      <c r="L452" s="13" t="s">
        <v>22</v>
      </c>
      <c r="M452" s="13" t="s">
        <v>22</v>
      </c>
      <c r="N452" s="29">
        <v>30</v>
      </c>
      <c r="O452" s="13" t="s">
        <v>1730</v>
      </c>
    </row>
    <row r="453" s="1" customFormat="1" ht="78.75" spans="1:15">
      <c r="A453" s="13">
        <f t="shared" si="6"/>
        <v>441</v>
      </c>
      <c r="B453" s="16" t="s">
        <v>1803</v>
      </c>
      <c r="C453" s="15" t="s">
        <v>24</v>
      </c>
      <c r="D453" s="15" t="s">
        <v>25</v>
      </c>
      <c r="E453" s="15" t="s">
        <v>41</v>
      </c>
      <c r="F453" s="17" t="s">
        <v>42</v>
      </c>
      <c r="G453" s="16" t="s">
        <v>1804</v>
      </c>
      <c r="H453" s="17" t="s">
        <v>1805</v>
      </c>
      <c r="I453" s="17" t="s">
        <v>1806</v>
      </c>
      <c r="J453" s="17" t="s">
        <v>1807</v>
      </c>
      <c r="K453" s="13" t="s">
        <v>32</v>
      </c>
      <c r="L453" s="13" t="s">
        <v>22</v>
      </c>
      <c r="M453" s="13" t="s">
        <v>22</v>
      </c>
      <c r="N453" s="29">
        <v>20</v>
      </c>
      <c r="O453" s="13" t="s">
        <v>1730</v>
      </c>
    </row>
    <row r="454" s="1" customFormat="1" ht="78.75" spans="1:15">
      <c r="A454" s="13">
        <f t="shared" si="6"/>
        <v>442</v>
      </c>
      <c r="B454" s="16" t="s">
        <v>1808</v>
      </c>
      <c r="C454" s="15" t="s">
        <v>51</v>
      </c>
      <c r="D454" s="15" t="s">
        <v>52</v>
      </c>
      <c r="E454" s="15" t="s">
        <v>53</v>
      </c>
      <c r="F454" s="17" t="s">
        <v>176</v>
      </c>
      <c r="G454" s="17" t="s">
        <v>1809</v>
      </c>
      <c r="H454" s="17" t="s">
        <v>1810</v>
      </c>
      <c r="I454" s="17" t="s">
        <v>1811</v>
      </c>
      <c r="J454" s="17" t="s">
        <v>1812</v>
      </c>
      <c r="K454" s="13" t="s">
        <v>32</v>
      </c>
      <c r="L454" s="13" t="s">
        <v>22</v>
      </c>
      <c r="M454" s="13" t="s">
        <v>22</v>
      </c>
      <c r="N454" s="29">
        <v>50</v>
      </c>
      <c r="O454" s="13" t="s">
        <v>1730</v>
      </c>
    </row>
    <row r="455" s="1" customFormat="1" ht="78.75" spans="1:15">
      <c r="A455" s="13">
        <f t="shared" si="6"/>
        <v>443</v>
      </c>
      <c r="B455" s="16" t="s">
        <v>1813</v>
      </c>
      <c r="C455" s="15" t="s">
        <v>51</v>
      </c>
      <c r="D455" s="15" t="s">
        <v>52</v>
      </c>
      <c r="E455" s="15" t="s">
        <v>53</v>
      </c>
      <c r="F455" s="17" t="s">
        <v>27</v>
      </c>
      <c r="G455" s="17" t="s">
        <v>1814</v>
      </c>
      <c r="H455" s="17" t="s">
        <v>1815</v>
      </c>
      <c r="I455" s="17" t="s">
        <v>1816</v>
      </c>
      <c r="J455" s="17" t="s">
        <v>1817</v>
      </c>
      <c r="K455" s="13" t="s">
        <v>32</v>
      </c>
      <c r="L455" s="13" t="s">
        <v>22</v>
      </c>
      <c r="M455" s="13" t="s">
        <v>22</v>
      </c>
      <c r="N455" s="29">
        <v>50</v>
      </c>
      <c r="O455" s="13" t="s">
        <v>1730</v>
      </c>
    </row>
    <row r="456" s="1" customFormat="1" ht="78.75" spans="1:15">
      <c r="A456" s="13">
        <f t="shared" si="6"/>
        <v>444</v>
      </c>
      <c r="B456" s="16" t="s">
        <v>1818</v>
      </c>
      <c r="C456" s="15" t="s">
        <v>24</v>
      </c>
      <c r="D456" s="15" t="s">
        <v>25</v>
      </c>
      <c r="E456" s="15" t="s">
        <v>26</v>
      </c>
      <c r="F456" s="17" t="s">
        <v>27</v>
      </c>
      <c r="G456" s="17" t="s">
        <v>1819</v>
      </c>
      <c r="H456" s="17" t="s">
        <v>1820</v>
      </c>
      <c r="I456" s="17" t="s">
        <v>1821</v>
      </c>
      <c r="J456" s="17" t="s">
        <v>1822</v>
      </c>
      <c r="K456" s="13" t="s">
        <v>32</v>
      </c>
      <c r="L456" s="13" t="s">
        <v>22</v>
      </c>
      <c r="M456" s="13" t="s">
        <v>22</v>
      </c>
      <c r="N456" s="29">
        <v>50</v>
      </c>
      <c r="O456" s="13" t="s">
        <v>1730</v>
      </c>
    </row>
    <row r="457" s="1" customFormat="1" ht="78.75" spans="1:15">
      <c r="A457" s="13">
        <f t="shared" si="6"/>
        <v>445</v>
      </c>
      <c r="B457" s="16" t="s">
        <v>1823</v>
      </c>
      <c r="C457" s="15" t="s">
        <v>24</v>
      </c>
      <c r="D457" s="15" t="s">
        <v>25</v>
      </c>
      <c r="E457" s="15" t="s">
        <v>41</v>
      </c>
      <c r="F457" s="17" t="s">
        <v>42</v>
      </c>
      <c r="G457" s="17" t="s">
        <v>1824</v>
      </c>
      <c r="H457" s="17" t="s">
        <v>1825</v>
      </c>
      <c r="I457" s="17" t="s">
        <v>1826</v>
      </c>
      <c r="J457" s="17" t="s">
        <v>1827</v>
      </c>
      <c r="K457" s="13" t="s">
        <v>32</v>
      </c>
      <c r="L457" s="13" t="s">
        <v>22</v>
      </c>
      <c r="M457" s="13" t="s">
        <v>22</v>
      </c>
      <c r="N457" s="29">
        <v>20</v>
      </c>
      <c r="O457" s="13" t="s">
        <v>1730</v>
      </c>
    </row>
    <row r="458" s="1" customFormat="1" ht="78.75" spans="1:15">
      <c r="A458" s="13">
        <f t="shared" si="6"/>
        <v>446</v>
      </c>
      <c r="B458" s="16" t="s">
        <v>1828</v>
      </c>
      <c r="C458" s="15" t="s">
        <v>51</v>
      </c>
      <c r="D458" s="15" t="s">
        <v>52</v>
      </c>
      <c r="E458" s="15" t="s">
        <v>53</v>
      </c>
      <c r="F458" s="17" t="s">
        <v>176</v>
      </c>
      <c r="G458" s="17" t="s">
        <v>1829</v>
      </c>
      <c r="H458" s="17" t="s">
        <v>1830</v>
      </c>
      <c r="I458" s="17" t="s">
        <v>1831</v>
      </c>
      <c r="J458" s="17" t="s">
        <v>1832</v>
      </c>
      <c r="K458" s="13" t="s">
        <v>32</v>
      </c>
      <c r="L458" s="13" t="s">
        <v>22</v>
      </c>
      <c r="M458" s="13" t="s">
        <v>22</v>
      </c>
      <c r="N458" s="29">
        <v>50</v>
      </c>
      <c r="O458" s="13" t="s">
        <v>1730</v>
      </c>
    </row>
    <row r="459" s="1" customFormat="1" ht="78.75" spans="1:15">
      <c r="A459" s="13">
        <f t="shared" si="6"/>
        <v>447</v>
      </c>
      <c r="B459" s="16" t="s">
        <v>1833</v>
      </c>
      <c r="C459" s="15" t="s">
        <v>51</v>
      </c>
      <c r="D459" s="15" t="s">
        <v>52</v>
      </c>
      <c r="E459" s="15" t="s">
        <v>53</v>
      </c>
      <c r="F459" s="17" t="s">
        <v>176</v>
      </c>
      <c r="G459" s="17" t="s">
        <v>1834</v>
      </c>
      <c r="H459" s="17" t="s">
        <v>1835</v>
      </c>
      <c r="I459" s="17" t="s">
        <v>1836</v>
      </c>
      <c r="J459" s="17" t="s">
        <v>1837</v>
      </c>
      <c r="K459" s="13" t="s">
        <v>32</v>
      </c>
      <c r="L459" s="13" t="s">
        <v>22</v>
      </c>
      <c r="M459" s="13" t="s">
        <v>22</v>
      </c>
      <c r="N459" s="29">
        <v>50</v>
      </c>
      <c r="O459" s="13" t="s">
        <v>1730</v>
      </c>
    </row>
    <row r="460" s="1" customFormat="1" ht="78.75" spans="1:15">
      <c r="A460" s="13">
        <f t="shared" si="6"/>
        <v>448</v>
      </c>
      <c r="B460" s="16" t="s">
        <v>1838</v>
      </c>
      <c r="C460" s="15" t="s">
        <v>51</v>
      </c>
      <c r="D460" s="15" t="s">
        <v>52</v>
      </c>
      <c r="E460" s="15" t="s">
        <v>53</v>
      </c>
      <c r="F460" s="17" t="s">
        <v>176</v>
      </c>
      <c r="G460" s="17" t="s">
        <v>1839</v>
      </c>
      <c r="H460" s="17" t="s">
        <v>1840</v>
      </c>
      <c r="I460" s="17" t="s">
        <v>1841</v>
      </c>
      <c r="J460" s="17" t="s">
        <v>1842</v>
      </c>
      <c r="K460" s="13" t="s">
        <v>32</v>
      </c>
      <c r="L460" s="13" t="s">
        <v>22</v>
      </c>
      <c r="M460" s="13" t="s">
        <v>22</v>
      </c>
      <c r="N460" s="29">
        <v>50</v>
      </c>
      <c r="O460" s="13" t="s">
        <v>1730</v>
      </c>
    </row>
    <row r="461" s="1" customFormat="1" ht="31.5" spans="1:15">
      <c r="A461" s="13">
        <f t="shared" ref="A461:A524" si="7">ROW()-12</f>
        <v>449</v>
      </c>
      <c r="B461" s="17" t="s">
        <v>1843</v>
      </c>
      <c r="C461" s="15" t="s">
        <v>24</v>
      </c>
      <c r="D461" s="15" t="s">
        <v>25</v>
      </c>
      <c r="E461" s="15" t="s">
        <v>26</v>
      </c>
      <c r="F461" s="17" t="s">
        <v>27</v>
      </c>
      <c r="G461" s="17" t="s">
        <v>1844</v>
      </c>
      <c r="H461" s="17" t="s">
        <v>1730</v>
      </c>
      <c r="I461" s="17" t="s">
        <v>1845</v>
      </c>
      <c r="J461" s="17" t="s">
        <v>1846</v>
      </c>
      <c r="K461" s="13" t="s">
        <v>32</v>
      </c>
      <c r="L461" s="13" t="s">
        <v>22</v>
      </c>
      <c r="M461" s="13" t="s">
        <v>22</v>
      </c>
      <c r="N461" s="29">
        <v>100</v>
      </c>
      <c r="O461" s="13" t="s">
        <v>1730</v>
      </c>
    </row>
    <row r="462" s="1" customFormat="1" ht="47.25" spans="1:15">
      <c r="A462" s="13">
        <f t="shared" si="7"/>
        <v>450</v>
      </c>
      <c r="B462" s="17" t="s">
        <v>1847</v>
      </c>
      <c r="C462" s="17" t="s">
        <v>24</v>
      </c>
      <c r="D462" s="17" t="s">
        <v>25</v>
      </c>
      <c r="E462" s="16" t="s">
        <v>41</v>
      </c>
      <c r="F462" s="17" t="s">
        <v>42</v>
      </c>
      <c r="G462" s="16" t="s">
        <v>1848</v>
      </c>
      <c r="H462" s="17" t="s">
        <v>1849</v>
      </c>
      <c r="I462" s="17" t="s">
        <v>1850</v>
      </c>
      <c r="J462" s="17" t="s">
        <v>1851</v>
      </c>
      <c r="K462" s="13" t="s">
        <v>32</v>
      </c>
      <c r="L462" s="13" t="s">
        <v>22</v>
      </c>
      <c r="M462" s="13" t="s">
        <v>22</v>
      </c>
      <c r="N462" s="29">
        <v>30</v>
      </c>
      <c r="O462" s="13" t="s">
        <v>1852</v>
      </c>
    </row>
    <row r="463" s="1" customFormat="1" ht="31.5" spans="1:15">
      <c r="A463" s="13">
        <f t="shared" si="7"/>
        <v>451</v>
      </c>
      <c r="B463" s="17" t="s">
        <v>1853</v>
      </c>
      <c r="C463" s="17" t="s">
        <v>24</v>
      </c>
      <c r="D463" s="17" t="s">
        <v>25</v>
      </c>
      <c r="E463" s="16" t="s">
        <v>41</v>
      </c>
      <c r="F463" s="17" t="s">
        <v>42</v>
      </c>
      <c r="G463" s="16" t="s">
        <v>1848</v>
      </c>
      <c r="H463" s="17" t="s">
        <v>1849</v>
      </c>
      <c r="I463" s="17" t="s">
        <v>1854</v>
      </c>
      <c r="J463" s="17" t="s">
        <v>1855</v>
      </c>
      <c r="K463" s="13" t="s">
        <v>32</v>
      </c>
      <c r="L463" s="13" t="s">
        <v>22</v>
      </c>
      <c r="M463" s="13" t="s">
        <v>22</v>
      </c>
      <c r="N463" s="29">
        <v>60</v>
      </c>
      <c r="O463" s="13" t="s">
        <v>1852</v>
      </c>
    </row>
    <row r="464" s="1" customFormat="1" ht="47.25" spans="1:15">
      <c r="A464" s="13">
        <f t="shared" si="7"/>
        <v>452</v>
      </c>
      <c r="B464" s="17" t="s">
        <v>1856</v>
      </c>
      <c r="C464" s="17" t="s">
        <v>24</v>
      </c>
      <c r="D464" s="17" t="s">
        <v>25</v>
      </c>
      <c r="E464" s="16" t="s">
        <v>41</v>
      </c>
      <c r="F464" s="17" t="s">
        <v>42</v>
      </c>
      <c r="G464" s="16" t="s">
        <v>1848</v>
      </c>
      <c r="H464" s="17" t="s">
        <v>1849</v>
      </c>
      <c r="I464" s="17" t="s">
        <v>1857</v>
      </c>
      <c r="J464" s="17" t="s">
        <v>1858</v>
      </c>
      <c r="K464" s="13" t="s">
        <v>32</v>
      </c>
      <c r="L464" s="13" t="s">
        <v>22</v>
      </c>
      <c r="M464" s="13" t="s">
        <v>22</v>
      </c>
      <c r="N464" s="29">
        <v>30</v>
      </c>
      <c r="O464" s="13" t="s">
        <v>1852</v>
      </c>
    </row>
    <row r="465" s="1" customFormat="1" ht="47.25" spans="1:15">
      <c r="A465" s="13">
        <f t="shared" si="7"/>
        <v>453</v>
      </c>
      <c r="B465" s="17" t="s">
        <v>1859</v>
      </c>
      <c r="C465" s="17" t="s">
        <v>24</v>
      </c>
      <c r="D465" s="17" t="s">
        <v>25</v>
      </c>
      <c r="E465" s="16" t="s">
        <v>41</v>
      </c>
      <c r="F465" s="17" t="s">
        <v>42</v>
      </c>
      <c r="G465" s="16" t="s">
        <v>1848</v>
      </c>
      <c r="H465" s="17" t="s">
        <v>1849</v>
      </c>
      <c r="I465" s="17" t="s">
        <v>1860</v>
      </c>
      <c r="J465" s="17" t="s">
        <v>1861</v>
      </c>
      <c r="K465" s="13" t="s">
        <v>32</v>
      </c>
      <c r="L465" s="13" t="s">
        <v>22</v>
      </c>
      <c r="M465" s="13" t="s">
        <v>22</v>
      </c>
      <c r="N465" s="29">
        <v>30</v>
      </c>
      <c r="O465" s="13" t="s">
        <v>1852</v>
      </c>
    </row>
    <row r="466" s="1" customFormat="1" ht="31.5" spans="1:15">
      <c r="A466" s="13">
        <f t="shared" si="7"/>
        <v>454</v>
      </c>
      <c r="B466" s="17" t="s">
        <v>1862</v>
      </c>
      <c r="C466" s="17" t="s">
        <v>24</v>
      </c>
      <c r="D466" s="17" t="s">
        <v>25</v>
      </c>
      <c r="E466" s="16" t="s">
        <v>41</v>
      </c>
      <c r="F466" s="17" t="s">
        <v>42</v>
      </c>
      <c r="G466" s="16" t="s">
        <v>1863</v>
      </c>
      <c r="H466" s="17" t="s">
        <v>1864</v>
      </c>
      <c r="I466" s="17" t="s">
        <v>1865</v>
      </c>
      <c r="J466" s="17" t="s">
        <v>1866</v>
      </c>
      <c r="K466" s="13" t="s">
        <v>32</v>
      </c>
      <c r="L466" s="13" t="s">
        <v>22</v>
      </c>
      <c r="M466" s="13" t="s">
        <v>22</v>
      </c>
      <c r="N466" s="29">
        <v>90</v>
      </c>
      <c r="O466" s="13" t="s">
        <v>1852</v>
      </c>
    </row>
    <row r="467" s="1" customFormat="1" ht="31.5" spans="1:15">
      <c r="A467" s="13">
        <f t="shared" si="7"/>
        <v>455</v>
      </c>
      <c r="B467" s="17" t="s">
        <v>1867</v>
      </c>
      <c r="C467" s="17" t="s">
        <v>24</v>
      </c>
      <c r="D467" s="17" t="s">
        <v>25</v>
      </c>
      <c r="E467" s="16" t="s">
        <v>41</v>
      </c>
      <c r="F467" s="17" t="s">
        <v>42</v>
      </c>
      <c r="G467" s="16" t="s">
        <v>1863</v>
      </c>
      <c r="H467" s="17" t="s">
        <v>1868</v>
      </c>
      <c r="I467" s="17" t="s">
        <v>1869</v>
      </c>
      <c r="J467" s="17" t="s">
        <v>1870</v>
      </c>
      <c r="K467" s="13" t="s">
        <v>32</v>
      </c>
      <c r="L467" s="13" t="s">
        <v>22</v>
      </c>
      <c r="M467" s="13" t="s">
        <v>22</v>
      </c>
      <c r="N467" s="29">
        <v>10</v>
      </c>
      <c r="O467" s="13" t="s">
        <v>1852</v>
      </c>
    </row>
    <row r="468" s="1" customFormat="1" ht="31.5" spans="1:15">
      <c r="A468" s="13">
        <f t="shared" si="7"/>
        <v>456</v>
      </c>
      <c r="B468" s="17" t="s">
        <v>1871</v>
      </c>
      <c r="C468" s="17" t="s">
        <v>24</v>
      </c>
      <c r="D468" s="17" t="s">
        <v>25</v>
      </c>
      <c r="E468" s="16" t="s">
        <v>41</v>
      </c>
      <c r="F468" s="17" t="s">
        <v>42</v>
      </c>
      <c r="G468" s="16" t="s">
        <v>1863</v>
      </c>
      <c r="H468" s="17" t="s">
        <v>1872</v>
      </c>
      <c r="I468" s="17" t="s">
        <v>1873</v>
      </c>
      <c r="J468" s="17" t="s">
        <v>1874</v>
      </c>
      <c r="K468" s="13" t="s">
        <v>32</v>
      </c>
      <c r="L468" s="13" t="s">
        <v>22</v>
      </c>
      <c r="M468" s="13" t="s">
        <v>22</v>
      </c>
      <c r="N468" s="29">
        <v>6</v>
      </c>
      <c r="O468" s="13" t="s">
        <v>1852</v>
      </c>
    </row>
    <row r="469" s="1" customFormat="1" ht="47.25" spans="1:15">
      <c r="A469" s="13">
        <f t="shared" si="7"/>
        <v>457</v>
      </c>
      <c r="B469" s="17" t="s">
        <v>1875</v>
      </c>
      <c r="C469" s="17" t="s">
        <v>24</v>
      </c>
      <c r="D469" s="17" t="s">
        <v>25</v>
      </c>
      <c r="E469" s="16" t="s">
        <v>41</v>
      </c>
      <c r="F469" s="17" t="s">
        <v>42</v>
      </c>
      <c r="G469" s="16" t="s">
        <v>1863</v>
      </c>
      <c r="H469" s="17" t="s">
        <v>1876</v>
      </c>
      <c r="I469" s="17" t="s">
        <v>1877</v>
      </c>
      <c r="J469" s="17" t="s">
        <v>1878</v>
      </c>
      <c r="K469" s="13" t="s">
        <v>32</v>
      </c>
      <c r="L469" s="13" t="s">
        <v>22</v>
      </c>
      <c r="M469" s="13" t="s">
        <v>22</v>
      </c>
      <c r="N469" s="29">
        <v>15</v>
      </c>
      <c r="O469" s="13" t="s">
        <v>1852</v>
      </c>
    </row>
    <row r="470" s="1" customFormat="1" ht="31.5" spans="1:15">
      <c r="A470" s="13">
        <f t="shared" si="7"/>
        <v>458</v>
      </c>
      <c r="B470" s="17" t="s">
        <v>1879</v>
      </c>
      <c r="C470" s="17" t="s">
        <v>24</v>
      </c>
      <c r="D470" s="17" t="s">
        <v>25</v>
      </c>
      <c r="E470" s="16" t="s">
        <v>41</v>
      </c>
      <c r="F470" s="17" t="s">
        <v>42</v>
      </c>
      <c r="G470" s="16" t="s">
        <v>1863</v>
      </c>
      <c r="H470" s="17" t="s">
        <v>1880</v>
      </c>
      <c r="I470" s="17" t="s">
        <v>1881</v>
      </c>
      <c r="J470" s="17" t="s">
        <v>1882</v>
      </c>
      <c r="K470" s="13" t="s">
        <v>32</v>
      </c>
      <c r="L470" s="13" t="s">
        <v>22</v>
      </c>
      <c r="M470" s="13" t="s">
        <v>22</v>
      </c>
      <c r="N470" s="29">
        <v>10</v>
      </c>
      <c r="O470" s="13" t="s">
        <v>1852</v>
      </c>
    </row>
    <row r="471" s="1" customFormat="1" ht="31.5" spans="1:15">
      <c r="A471" s="13">
        <f t="shared" si="7"/>
        <v>459</v>
      </c>
      <c r="B471" s="17" t="s">
        <v>1883</v>
      </c>
      <c r="C471" s="17" t="s">
        <v>24</v>
      </c>
      <c r="D471" s="17" t="s">
        <v>25</v>
      </c>
      <c r="E471" s="16" t="s">
        <v>41</v>
      </c>
      <c r="F471" s="17" t="s">
        <v>42</v>
      </c>
      <c r="G471" s="16" t="s">
        <v>1863</v>
      </c>
      <c r="H471" s="17" t="s">
        <v>1884</v>
      </c>
      <c r="I471" s="17" t="s">
        <v>1885</v>
      </c>
      <c r="J471" s="17" t="s">
        <v>1886</v>
      </c>
      <c r="K471" s="13" t="s">
        <v>32</v>
      </c>
      <c r="L471" s="13" t="s">
        <v>22</v>
      </c>
      <c r="M471" s="13" t="s">
        <v>22</v>
      </c>
      <c r="N471" s="29">
        <v>20</v>
      </c>
      <c r="O471" s="13" t="s">
        <v>1852</v>
      </c>
    </row>
    <row r="472" s="1" customFormat="1" ht="31.5" spans="1:15">
      <c r="A472" s="13">
        <f t="shared" si="7"/>
        <v>460</v>
      </c>
      <c r="B472" s="17" t="s">
        <v>1887</v>
      </c>
      <c r="C472" s="17" t="s">
        <v>24</v>
      </c>
      <c r="D472" s="17" t="s">
        <v>25</v>
      </c>
      <c r="E472" s="16" t="s">
        <v>41</v>
      </c>
      <c r="F472" s="17" t="s">
        <v>42</v>
      </c>
      <c r="G472" s="16" t="s">
        <v>1863</v>
      </c>
      <c r="H472" s="17" t="s">
        <v>1888</v>
      </c>
      <c r="I472" s="17" t="s">
        <v>1889</v>
      </c>
      <c r="J472" s="17" t="s">
        <v>1890</v>
      </c>
      <c r="K472" s="13" t="s">
        <v>32</v>
      </c>
      <c r="L472" s="13" t="s">
        <v>22</v>
      </c>
      <c r="M472" s="13" t="s">
        <v>22</v>
      </c>
      <c r="N472" s="29">
        <v>10</v>
      </c>
      <c r="O472" s="13" t="s">
        <v>1852</v>
      </c>
    </row>
    <row r="473" s="1" customFormat="1" ht="31.5" spans="1:15">
      <c r="A473" s="13">
        <f t="shared" si="7"/>
        <v>461</v>
      </c>
      <c r="B473" s="17" t="s">
        <v>1891</v>
      </c>
      <c r="C473" s="17" t="s">
        <v>24</v>
      </c>
      <c r="D473" s="17" t="s">
        <v>25</v>
      </c>
      <c r="E473" s="16" t="s">
        <v>41</v>
      </c>
      <c r="F473" s="17" t="s">
        <v>42</v>
      </c>
      <c r="G473" s="16" t="s">
        <v>1892</v>
      </c>
      <c r="H473" s="17" t="s">
        <v>1893</v>
      </c>
      <c r="I473" s="17" t="s">
        <v>1894</v>
      </c>
      <c r="J473" s="17" t="s">
        <v>1895</v>
      </c>
      <c r="K473" s="13" t="s">
        <v>32</v>
      </c>
      <c r="L473" s="13" t="s">
        <v>22</v>
      </c>
      <c r="M473" s="13" t="s">
        <v>22</v>
      </c>
      <c r="N473" s="29">
        <v>15</v>
      </c>
      <c r="O473" s="13" t="s">
        <v>1852</v>
      </c>
    </row>
    <row r="474" s="1" customFormat="1" ht="47.25" spans="1:15">
      <c r="A474" s="13">
        <f t="shared" si="7"/>
        <v>462</v>
      </c>
      <c r="B474" s="17" t="s">
        <v>1896</v>
      </c>
      <c r="C474" s="17" t="s">
        <v>24</v>
      </c>
      <c r="D474" s="17" t="s">
        <v>25</v>
      </c>
      <c r="E474" s="16" t="s">
        <v>41</v>
      </c>
      <c r="F474" s="17" t="s">
        <v>42</v>
      </c>
      <c r="G474" s="16" t="s">
        <v>1892</v>
      </c>
      <c r="H474" s="17" t="s">
        <v>1893</v>
      </c>
      <c r="I474" s="17" t="s">
        <v>1897</v>
      </c>
      <c r="J474" s="17" t="s">
        <v>1898</v>
      </c>
      <c r="K474" s="13" t="s">
        <v>32</v>
      </c>
      <c r="L474" s="13" t="s">
        <v>22</v>
      </c>
      <c r="M474" s="13" t="s">
        <v>22</v>
      </c>
      <c r="N474" s="29">
        <v>56</v>
      </c>
      <c r="O474" s="13" t="s">
        <v>1852</v>
      </c>
    </row>
    <row r="475" s="1" customFormat="1" ht="47.25" spans="1:15">
      <c r="A475" s="13">
        <f t="shared" si="7"/>
        <v>463</v>
      </c>
      <c r="B475" s="17" t="s">
        <v>1899</v>
      </c>
      <c r="C475" s="17" t="s">
        <v>51</v>
      </c>
      <c r="D475" s="17" t="s">
        <v>162</v>
      </c>
      <c r="E475" s="17" t="s">
        <v>1900</v>
      </c>
      <c r="F475" s="17" t="s">
        <v>27</v>
      </c>
      <c r="G475" s="16" t="s">
        <v>1892</v>
      </c>
      <c r="H475" s="17" t="s">
        <v>1893</v>
      </c>
      <c r="I475" s="17" t="s">
        <v>1901</v>
      </c>
      <c r="J475" s="17" t="s">
        <v>1902</v>
      </c>
      <c r="K475" s="13" t="s">
        <v>32</v>
      </c>
      <c r="L475" s="13" t="s">
        <v>22</v>
      </c>
      <c r="M475" s="13" t="s">
        <v>22</v>
      </c>
      <c r="N475" s="29">
        <v>10</v>
      </c>
      <c r="O475" s="13" t="s">
        <v>1852</v>
      </c>
    </row>
    <row r="476" s="1" customFormat="1" ht="47.25" spans="1:15">
      <c r="A476" s="13">
        <f t="shared" si="7"/>
        <v>464</v>
      </c>
      <c r="B476" s="17" t="s">
        <v>1903</v>
      </c>
      <c r="C476" s="17" t="s">
        <v>51</v>
      </c>
      <c r="D476" s="16" t="s">
        <v>52</v>
      </c>
      <c r="E476" s="16" t="s">
        <v>53</v>
      </c>
      <c r="F476" s="17" t="s">
        <v>176</v>
      </c>
      <c r="G476" s="16" t="s">
        <v>1892</v>
      </c>
      <c r="H476" s="17" t="s">
        <v>1904</v>
      </c>
      <c r="I476" s="17" t="s">
        <v>1905</v>
      </c>
      <c r="J476" s="17" t="s">
        <v>1902</v>
      </c>
      <c r="K476" s="13" t="s">
        <v>32</v>
      </c>
      <c r="L476" s="13" t="s">
        <v>22</v>
      </c>
      <c r="M476" s="13" t="s">
        <v>22</v>
      </c>
      <c r="N476" s="29">
        <v>50</v>
      </c>
      <c r="O476" s="13" t="s">
        <v>1852</v>
      </c>
    </row>
    <row r="477" s="1" customFormat="1" ht="31.5" spans="1:15">
      <c r="A477" s="13">
        <f t="shared" si="7"/>
        <v>465</v>
      </c>
      <c r="B477" s="17" t="s">
        <v>1906</v>
      </c>
      <c r="C477" s="17" t="s">
        <v>24</v>
      </c>
      <c r="D477" s="17" t="s">
        <v>25</v>
      </c>
      <c r="E477" s="16" t="s">
        <v>41</v>
      </c>
      <c r="F477" s="17" t="s">
        <v>42</v>
      </c>
      <c r="G477" s="16" t="s">
        <v>1892</v>
      </c>
      <c r="H477" s="17" t="s">
        <v>1907</v>
      </c>
      <c r="I477" s="17" t="s">
        <v>1908</v>
      </c>
      <c r="J477" s="17" t="s">
        <v>1909</v>
      </c>
      <c r="K477" s="13" t="s">
        <v>32</v>
      </c>
      <c r="L477" s="13" t="s">
        <v>22</v>
      </c>
      <c r="M477" s="13" t="s">
        <v>22</v>
      </c>
      <c r="N477" s="29">
        <v>30</v>
      </c>
      <c r="O477" s="13" t="s">
        <v>1852</v>
      </c>
    </row>
    <row r="478" s="1" customFormat="1" ht="47.25" spans="1:15">
      <c r="A478" s="13">
        <f t="shared" si="7"/>
        <v>466</v>
      </c>
      <c r="B478" s="17" t="s">
        <v>1910</v>
      </c>
      <c r="C478" s="17" t="s">
        <v>24</v>
      </c>
      <c r="D478" s="17" t="s">
        <v>25</v>
      </c>
      <c r="E478" s="16" t="s">
        <v>41</v>
      </c>
      <c r="F478" s="17" t="s">
        <v>42</v>
      </c>
      <c r="G478" s="16" t="s">
        <v>1911</v>
      </c>
      <c r="H478" s="17" t="s">
        <v>1912</v>
      </c>
      <c r="I478" s="17" t="s">
        <v>1913</v>
      </c>
      <c r="J478" s="17" t="s">
        <v>1914</v>
      </c>
      <c r="K478" s="13" t="s">
        <v>32</v>
      </c>
      <c r="L478" s="13" t="s">
        <v>22</v>
      </c>
      <c r="M478" s="13" t="s">
        <v>22</v>
      </c>
      <c r="N478" s="29">
        <v>35</v>
      </c>
      <c r="O478" s="13" t="s">
        <v>1852</v>
      </c>
    </row>
    <row r="479" s="1" customFormat="1" ht="47.25" spans="1:15">
      <c r="A479" s="13">
        <f t="shared" si="7"/>
        <v>467</v>
      </c>
      <c r="B479" s="17" t="s">
        <v>1915</v>
      </c>
      <c r="C479" s="17" t="s">
        <v>24</v>
      </c>
      <c r="D479" s="17" t="s">
        <v>25</v>
      </c>
      <c r="E479" s="16" t="s">
        <v>41</v>
      </c>
      <c r="F479" s="17" t="s">
        <v>42</v>
      </c>
      <c r="G479" s="16" t="s">
        <v>1911</v>
      </c>
      <c r="H479" s="17" t="s">
        <v>1912</v>
      </c>
      <c r="I479" s="17" t="s">
        <v>1916</v>
      </c>
      <c r="J479" s="17" t="s">
        <v>1917</v>
      </c>
      <c r="K479" s="13" t="s">
        <v>32</v>
      </c>
      <c r="L479" s="13" t="s">
        <v>22</v>
      </c>
      <c r="M479" s="13" t="s">
        <v>22</v>
      </c>
      <c r="N479" s="29">
        <v>80</v>
      </c>
      <c r="O479" s="13" t="s">
        <v>1852</v>
      </c>
    </row>
    <row r="480" s="1" customFormat="1" ht="47.25" spans="1:15">
      <c r="A480" s="13">
        <f t="shared" si="7"/>
        <v>468</v>
      </c>
      <c r="B480" s="17" t="s">
        <v>1918</v>
      </c>
      <c r="C480" s="17" t="s">
        <v>51</v>
      </c>
      <c r="D480" s="16" t="s">
        <v>52</v>
      </c>
      <c r="E480" s="16" t="s">
        <v>53</v>
      </c>
      <c r="F480" s="17" t="s">
        <v>176</v>
      </c>
      <c r="G480" s="16" t="s">
        <v>1911</v>
      </c>
      <c r="H480" s="17" t="s">
        <v>1919</v>
      </c>
      <c r="I480" s="17" t="s">
        <v>1920</v>
      </c>
      <c r="J480" s="17" t="s">
        <v>1902</v>
      </c>
      <c r="K480" s="13" t="s">
        <v>32</v>
      </c>
      <c r="L480" s="13" t="s">
        <v>22</v>
      </c>
      <c r="M480" s="13" t="s">
        <v>22</v>
      </c>
      <c r="N480" s="29">
        <v>69</v>
      </c>
      <c r="O480" s="13" t="s">
        <v>1852</v>
      </c>
    </row>
    <row r="481" s="1" customFormat="1" ht="31.5" spans="1:15">
      <c r="A481" s="13">
        <f t="shared" si="7"/>
        <v>469</v>
      </c>
      <c r="B481" s="16" t="s">
        <v>1921</v>
      </c>
      <c r="C481" s="17" t="s">
        <v>24</v>
      </c>
      <c r="D481" s="17" t="s">
        <v>25</v>
      </c>
      <c r="E481" s="16" t="s">
        <v>41</v>
      </c>
      <c r="F481" s="16" t="s">
        <v>42</v>
      </c>
      <c r="G481" s="16" t="s">
        <v>1922</v>
      </c>
      <c r="H481" s="16" t="s">
        <v>1923</v>
      </c>
      <c r="I481" s="16" t="s">
        <v>1924</v>
      </c>
      <c r="J481" s="16" t="s">
        <v>1925</v>
      </c>
      <c r="K481" s="19" t="s">
        <v>32</v>
      </c>
      <c r="L481" s="13" t="s">
        <v>22</v>
      </c>
      <c r="M481" s="13" t="s">
        <v>22</v>
      </c>
      <c r="N481" s="29">
        <v>62</v>
      </c>
      <c r="O481" s="13" t="s">
        <v>1926</v>
      </c>
    </row>
    <row r="482" s="1" customFormat="1" ht="47.25" spans="1:15">
      <c r="A482" s="13">
        <f t="shared" si="7"/>
        <v>470</v>
      </c>
      <c r="B482" s="16" t="s">
        <v>1927</v>
      </c>
      <c r="C482" s="15" t="s">
        <v>51</v>
      </c>
      <c r="D482" s="15" t="s">
        <v>52</v>
      </c>
      <c r="E482" s="15" t="s">
        <v>407</v>
      </c>
      <c r="F482" s="17" t="s">
        <v>27</v>
      </c>
      <c r="G482" s="16" t="s">
        <v>1928</v>
      </c>
      <c r="H482" s="16" t="s">
        <v>1929</v>
      </c>
      <c r="I482" s="16" t="s">
        <v>1930</v>
      </c>
      <c r="J482" s="16" t="s">
        <v>1931</v>
      </c>
      <c r="K482" s="19" t="s">
        <v>32</v>
      </c>
      <c r="L482" s="13" t="s">
        <v>22</v>
      </c>
      <c r="M482" s="13" t="s">
        <v>22</v>
      </c>
      <c r="N482" s="29">
        <v>50</v>
      </c>
      <c r="O482" s="13" t="s">
        <v>1926</v>
      </c>
    </row>
    <row r="483" s="1" customFormat="1" ht="31.5" spans="1:15">
      <c r="A483" s="13">
        <f t="shared" si="7"/>
        <v>471</v>
      </c>
      <c r="B483" s="16" t="s">
        <v>1932</v>
      </c>
      <c r="C483" s="14" t="s">
        <v>24</v>
      </c>
      <c r="D483" s="14" t="s">
        <v>35</v>
      </c>
      <c r="E483" s="14" t="s">
        <v>36</v>
      </c>
      <c r="F483" s="17" t="s">
        <v>27</v>
      </c>
      <c r="G483" s="16" t="s">
        <v>1933</v>
      </c>
      <c r="H483" s="16" t="s">
        <v>1934</v>
      </c>
      <c r="I483" s="16" t="s">
        <v>1935</v>
      </c>
      <c r="J483" s="16" t="s">
        <v>146</v>
      </c>
      <c r="K483" s="19" t="s">
        <v>32</v>
      </c>
      <c r="L483" s="13" t="s">
        <v>22</v>
      </c>
      <c r="M483" s="13" t="s">
        <v>22</v>
      </c>
      <c r="N483" s="29">
        <v>7</v>
      </c>
      <c r="O483" s="13" t="s">
        <v>1926</v>
      </c>
    </row>
    <row r="484" s="1" customFormat="1" ht="31.5" spans="1:15">
      <c r="A484" s="13">
        <f t="shared" si="7"/>
        <v>472</v>
      </c>
      <c r="B484" s="16" t="s">
        <v>1936</v>
      </c>
      <c r="C484" s="17" t="s">
        <v>24</v>
      </c>
      <c r="D484" s="17" t="s">
        <v>25</v>
      </c>
      <c r="E484" s="16" t="s">
        <v>41</v>
      </c>
      <c r="F484" s="16" t="s">
        <v>42</v>
      </c>
      <c r="G484" s="16" t="s">
        <v>1928</v>
      </c>
      <c r="H484" s="16" t="s">
        <v>765</v>
      </c>
      <c r="I484" s="16" t="s">
        <v>1937</v>
      </c>
      <c r="J484" s="16" t="s">
        <v>1938</v>
      </c>
      <c r="K484" s="19" t="s">
        <v>32</v>
      </c>
      <c r="L484" s="13" t="s">
        <v>22</v>
      </c>
      <c r="M484" s="13" t="s">
        <v>22</v>
      </c>
      <c r="N484" s="29">
        <v>17</v>
      </c>
      <c r="O484" s="13" t="s">
        <v>1926</v>
      </c>
    </row>
    <row r="485" s="1" customFormat="1" ht="47.25" spans="1:15">
      <c r="A485" s="13">
        <f t="shared" si="7"/>
        <v>473</v>
      </c>
      <c r="B485" s="16" t="s">
        <v>1939</v>
      </c>
      <c r="C485" s="17" t="s">
        <v>51</v>
      </c>
      <c r="D485" s="16" t="s">
        <v>52</v>
      </c>
      <c r="E485" s="16" t="s">
        <v>53</v>
      </c>
      <c r="F485" s="17" t="s">
        <v>27</v>
      </c>
      <c r="G485" s="16" t="s">
        <v>1940</v>
      </c>
      <c r="H485" s="16" t="s">
        <v>1941</v>
      </c>
      <c r="I485" s="16" t="s">
        <v>1942</v>
      </c>
      <c r="J485" s="16" t="s">
        <v>1943</v>
      </c>
      <c r="K485" s="19" t="s">
        <v>32</v>
      </c>
      <c r="L485" s="13" t="s">
        <v>22</v>
      </c>
      <c r="M485" s="13" t="s">
        <v>22</v>
      </c>
      <c r="N485" s="29">
        <v>55</v>
      </c>
      <c r="O485" s="13" t="s">
        <v>1926</v>
      </c>
    </row>
    <row r="486" s="1" customFormat="1" ht="31.5" spans="1:15">
      <c r="A486" s="13">
        <f t="shared" si="7"/>
        <v>474</v>
      </c>
      <c r="B486" s="16" t="s">
        <v>1944</v>
      </c>
      <c r="C486" s="17" t="s">
        <v>24</v>
      </c>
      <c r="D486" s="17" t="s">
        <v>25</v>
      </c>
      <c r="E486" s="16" t="s">
        <v>41</v>
      </c>
      <c r="F486" s="16" t="s">
        <v>42</v>
      </c>
      <c r="G486" s="16" t="s">
        <v>1940</v>
      </c>
      <c r="H486" s="16" t="s">
        <v>765</v>
      </c>
      <c r="I486" s="16" t="s">
        <v>1945</v>
      </c>
      <c r="J486" s="16" t="s">
        <v>1946</v>
      </c>
      <c r="K486" s="19" t="s">
        <v>32</v>
      </c>
      <c r="L486" s="13" t="s">
        <v>22</v>
      </c>
      <c r="M486" s="13" t="s">
        <v>22</v>
      </c>
      <c r="N486" s="29">
        <v>18</v>
      </c>
      <c r="O486" s="13" t="s">
        <v>1926</v>
      </c>
    </row>
    <row r="487" s="1" customFormat="1" ht="31.5" spans="1:15">
      <c r="A487" s="13">
        <f t="shared" si="7"/>
        <v>475</v>
      </c>
      <c r="B487" s="16" t="s">
        <v>1947</v>
      </c>
      <c r="C487" s="17" t="s">
        <v>24</v>
      </c>
      <c r="D487" s="17" t="s">
        <v>25</v>
      </c>
      <c r="E487" s="16" t="s">
        <v>41</v>
      </c>
      <c r="F487" s="16" t="s">
        <v>42</v>
      </c>
      <c r="G487" s="16" t="s">
        <v>1940</v>
      </c>
      <c r="H487" s="16" t="s">
        <v>1948</v>
      </c>
      <c r="I487" s="16" t="s">
        <v>1949</v>
      </c>
      <c r="J487" s="16" t="s">
        <v>1950</v>
      </c>
      <c r="K487" s="19" t="s">
        <v>32</v>
      </c>
      <c r="L487" s="13" t="s">
        <v>22</v>
      </c>
      <c r="M487" s="13" t="s">
        <v>22</v>
      </c>
      <c r="N487" s="29">
        <v>18</v>
      </c>
      <c r="O487" s="13" t="s">
        <v>1926</v>
      </c>
    </row>
    <row r="488" s="1" customFormat="1" ht="47.25" spans="1:15">
      <c r="A488" s="13">
        <f t="shared" si="7"/>
        <v>476</v>
      </c>
      <c r="B488" s="16" t="s">
        <v>1951</v>
      </c>
      <c r="C488" s="17" t="s">
        <v>51</v>
      </c>
      <c r="D488" s="16" t="s">
        <v>52</v>
      </c>
      <c r="E488" s="16" t="s">
        <v>53</v>
      </c>
      <c r="F488" s="17" t="s">
        <v>27</v>
      </c>
      <c r="G488" s="16" t="s">
        <v>1940</v>
      </c>
      <c r="H488" s="16" t="s">
        <v>1952</v>
      </c>
      <c r="I488" s="16" t="s">
        <v>1953</v>
      </c>
      <c r="J488" s="16" t="s">
        <v>1954</v>
      </c>
      <c r="K488" s="19" t="s">
        <v>32</v>
      </c>
      <c r="L488" s="13" t="s">
        <v>22</v>
      </c>
      <c r="M488" s="13" t="s">
        <v>22</v>
      </c>
      <c r="N488" s="29">
        <v>60</v>
      </c>
      <c r="O488" s="13" t="s">
        <v>1926</v>
      </c>
    </row>
    <row r="489" s="1" customFormat="1" ht="31.5" spans="1:15">
      <c r="A489" s="13">
        <f t="shared" si="7"/>
        <v>477</v>
      </c>
      <c r="B489" s="16" t="s">
        <v>1955</v>
      </c>
      <c r="C489" s="17" t="s">
        <v>24</v>
      </c>
      <c r="D489" s="17" t="s">
        <v>25</v>
      </c>
      <c r="E489" s="16" t="s">
        <v>41</v>
      </c>
      <c r="F489" s="16" t="s">
        <v>42</v>
      </c>
      <c r="G489" s="16" t="s">
        <v>1940</v>
      </c>
      <c r="H489" s="16" t="s">
        <v>1956</v>
      </c>
      <c r="I489" s="16" t="s">
        <v>1957</v>
      </c>
      <c r="J489" s="16" t="s">
        <v>1958</v>
      </c>
      <c r="K489" s="19" t="s">
        <v>32</v>
      </c>
      <c r="L489" s="13" t="s">
        <v>22</v>
      </c>
      <c r="M489" s="13" t="s">
        <v>22</v>
      </c>
      <c r="N489" s="29">
        <v>35</v>
      </c>
      <c r="O489" s="13" t="s">
        <v>1926</v>
      </c>
    </row>
    <row r="490" s="1" customFormat="1" ht="31.5" spans="1:15">
      <c r="A490" s="13">
        <f t="shared" si="7"/>
        <v>478</v>
      </c>
      <c r="B490" s="16" t="s">
        <v>1959</v>
      </c>
      <c r="C490" s="17" t="s">
        <v>24</v>
      </c>
      <c r="D490" s="17" t="s">
        <v>25</v>
      </c>
      <c r="E490" s="16" t="s">
        <v>41</v>
      </c>
      <c r="F490" s="16" t="s">
        <v>42</v>
      </c>
      <c r="G490" s="16" t="s">
        <v>1940</v>
      </c>
      <c r="H490" s="16" t="s">
        <v>1960</v>
      </c>
      <c r="I490" s="16" t="s">
        <v>1961</v>
      </c>
      <c r="J490" s="16" t="s">
        <v>1962</v>
      </c>
      <c r="K490" s="19" t="s">
        <v>32</v>
      </c>
      <c r="L490" s="13" t="s">
        <v>22</v>
      </c>
      <c r="M490" s="13" t="s">
        <v>22</v>
      </c>
      <c r="N490" s="29">
        <v>30</v>
      </c>
      <c r="O490" s="13" t="s">
        <v>1926</v>
      </c>
    </row>
    <row r="491" s="1" customFormat="1" ht="47.25" spans="1:15">
      <c r="A491" s="13">
        <f t="shared" si="7"/>
        <v>479</v>
      </c>
      <c r="B491" s="16" t="s">
        <v>1963</v>
      </c>
      <c r="C491" s="17" t="s">
        <v>51</v>
      </c>
      <c r="D491" s="16" t="s">
        <v>52</v>
      </c>
      <c r="E491" s="16" t="s">
        <v>53</v>
      </c>
      <c r="F491" s="17" t="s">
        <v>27</v>
      </c>
      <c r="G491" s="16" t="s">
        <v>1964</v>
      </c>
      <c r="H491" s="16" t="s">
        <v>1965</v>
      </c>
      <c r="I491" s="16" t="s">
        <v>1966</v>
      </c>
      <c r="J491" s="16" t="s">
        <v>1967</v>
      </c>
      <c r="K491" s="19" t="s">
        <v>32</v>
      </c>
      <c r="L491" s="13" t="s">
        <v>22</v>
      </c>
      <c r="M491" s="13" t="s">
        <v>22</v>
      </c>
      <c r="N491" s="29">
        <v>53</v>
      </c>
      <c r="O491" s="13" t="s">
        <v>1926</v>
      </c>
    </row>
    <row r="492" s="1" customFormat="1" ht="31.5" spans="1:15">
      <c r="A492" s="13">
        <f t="shared" si="7"/>
        <v>480</v>
      </c>
      <c r="B492" s="16" t="s">
        <v>1968</v>
      </c>
      <c r="C492" s="17" t="s">
        <v>24</v>
      </c>
      <c r="D492" s="17" t="s">
        <v>25</v>
      </c>
      <c r="E492" s="16" t="s">
        <v>41</v>
      </c>
      <c r="F492" s="16" t="s">
        <v>42</v>
      </c>
      <c r="G492" s="16" t="s">
        <v>1964</v>
      </c>
      <c r="H492" s="16" t="s">
        <v>1965</v>
      </c>
      <c r="I492" s="16" t="s">
        <v>1969</v>
      </c>
      <c r="J492" s="16" t="s">
        <v>1970</v>
      </c>
      <c r="K492" s="19" t="s">
        <v>32</v>
      </c>
      <c r="L492" s="13" t="s">
        <v>22</v>
      </c>
      <c r="M492" s="13" t="s">
        <v>22</v>
      </c>
      <c r="N492" s="29">
        <v>40</v>
      </c>
      <c r="O492" s="13" t="s">
        <v>1926</v>
      </c>
    </row>
    <row r="493" s="1" customFormat="1" ht="47.25" spans="1:15">
      <c r="A493" s="13">
        <f t="shared" si="7"/>
        <v>481</v>
      </c>
      <c r="B493" s="16" t="s">
        <v>1971</v>
      </c>
      <c r="C493" s="17" t="s">
        <v>24</v>
      </c>
      <c r="D493" s="17" t="s">
        <v>25</v>
      </c>
      <c r="E493" s="16" t="s">
        <v>41</v>
      </c>
      <c r="F493" s="16" t="s">
        <v>42</v>
      </c>
      <c r="G493" s="16" t="s">
        <v>1922</v>
      </c>
      <c r="H493" s="16" t="s">
        <v>1972</v>
      </c>
      <c r="I493" s="16" t="s">
        <v>1973</v>
      </c>
      <c r="J493" s="16" t="s">
        <v>1974</v>
      </c>
      <c r="K493" s="19" t="s">
        <v>32</v>
      </c>
      <c r="L493" s="13" t="s">
        <v>22</v>
      </c>
      <c r="M493" s="13" t="s">
        <v>22</v>
      </c>
      <c r="N493" s="29">
        <v>205</v>
      </c>
      <c r="O493" s="13" t="s">
        <v>1926</v>
      </c>
    </row>
    <row r="494" s="1" customFormat="1" ht="47.25" spans="1:15">
      <c r="A494" s="13">
        <f t="shared" si="7"/>
        <v>482</v>
      </c>
      <c r="B494" s="16" t="s">
        <v>1975</v>
      </c>
      <c r="C494" s="17" t="s">
        <v>51</v>
      </c>
      <c r="D494" s="16" t="s">
        <v>52</v>
      </c>
      <c r="E494" s="17" t="s">
        <v>407</v>
      </c>
      <c r="F494" s="17" t="s">
        <v>27</v>
      </c>
      <c r="G494" s="16" t="s">
        <v>1976</v>
      </c>
      <c r="H494" s="16" t="s">
        <v>1934</v>
      </c>
      <c r="I494" s="16" t="s">
        <v>1977</v>
      </c>
      <c r="J494" s="16" t="s">
        <v>1978</v>
      </c>
      <c r="K494" s="19" t="s">
        <v>32</v>
      </c>
      <c r="L494" s="13" t="s">
        <v>22</v>
      </c>
      <c r="M494" s="13" t="s">
        <v>22</v>
      </c>
      <c r="N494" s="29">
        <v>45</v>
      </c>
      <c r="O494" s="13" t="s">
        <v>1926</v>
      </c>
    </row>
    <row r="495" s="1" customFormat="1" ht="47.25" spans="1:15">
      <c r="A495" s="13">
        <f t="shared" si="7"/>
        <v>483</v>
      </c>
      <c r="B495" s="16" t="s">
        <v>1979</v>
      </c>
      <c r="C495" s="17" t="s">
        <v>51</v>
      </c>
      <c r="D495" s="16" t="s">
        <v>52</v>
      </c>
      <c r="E495" s="16" t="s">
        <v>53</v>
      </c>
      <c r="F495" s="17" t="s">
        <v>27</v>
      </c>
      <c r="G495" s="16" t="s">
        <v>1976</v>
      </c>
      <c r="H495" s="16" t="s">
        <v>1980</v>
      </c>
      <c r="I495" s="16" t="s">
        <v>1981</v>
      </c>
      <c r="J495" s="16" t="s">
        <v>1982</v>
      </c>
      <c r="K495" s="19" t="s">
        <v>32</v>
      </c>
      <c r="L495" s="13" t="s">
        <v>22</v>
      </c>
      <c r="M495" s="13" t="s">
        <v>22</v>
      </c>
      <c r="N495" s="29">
        <v>55</v>
      </c>
      <c r="O495" s="13" t="s">
        <v>1926</v>
      </c>
    </row>
    <row r="496" s="1" customFormat="1" ht="47.25" spans="1:15">
      <c r="A496" s="13">
        <f t="shared" si="7"/>
        <v>484</v>
      </c>
      <c r="B496" s="16" t="s">
        <v>1983</v>
      </c>
      <c r="C496" s="17" t="s">
        <v>51</v>
      </c>
      <c r="D496" s="16" t="s">
        <v>52</v>
      </c>
      <c r="E496" s="16" t="s">
        <v>53</v>
      </c>
      <c r="F496" s="17" t="s">
        <v>27</v>
      </c>
      <c r="G496" s="16" t="s">
        <v>1984</v>
      </c>
      <c r="H496" s="16" t="s">
        <v>1985</v>
      </c>
      <c r="I496" s="16" t="s">
        <v>1986</v>
      </c>
      <c r="J496" s="16" t="s">
        <v>1987</v>
      </c>
      <c r="K496" s="19" t="s">
        <v>32</v>
      </c>
      <c r="L496" s="13" t="s">
        <v>22</v>
      </c>
      <c r="M496" s="13" t="s">
        <v>22</v>
      </c>
      <c r="N496" s="29">
        <v>40</v>
      </c>
      <c r="O496" s="13" t="s">
        <v>1926</v>
      </c>
    </row>
    <row r="497" s="1" customFormat="1" ht="47.25" spans="1:15">
      <c r="A497" s="13">
        <f t="shared" si="7"/>
        <v>485</v>
      </c>
      <c r="B497" s="16" t="s">
        <v>1988</v>
      </c>
      <c r="C497" s="17" t="s">
        <v>24</v>
      </c>
      <c r="D497" s="17" t="s">
        <v>25</v>
      </c>
      <c r="E497" s="16" t="s">
        <v>41</v>
      </c>
      <c r="F497" s="16" t="s">
        <v>42</v>
      </c>
      <c r="G497" s="16" t="s">
        <v>1989</v>
      </c>
      <c r="H497" s="16" t="s">
        <v>1948</v>
      </c>
      <c r="I497" s="16" t="s">
        <v>1990</v>
      </c>
      <c r="J497" s="16" t="s">
        <v>1991</v>
      </c>
      <c r="K497" s="19" t="s">
        <v>32</v>
      </c>
      <c r="L497" s="13" t="s">
        <v>22</v>
      </c>
      <c r="M497" s="13" t="s">
        <v>22</v>
      </c>
      <c r="N497" s="29">
        <v>50</v>
      </c>
      <c r="O497" s="13" t="s">
        <v>1926</v>
      </c>
    </row>
    <row r="498" s="1" customFormat="1" ht="47.25" spans="1:15">
      <c r="A498" s="13">
        <f t="shared" si="7"/>
        <v>486</v>
      </c>
      <c r="B498" s="16" t="s">
        <v>1992</v>
      </c>
      <c r="C498" s="17" t="s">
        <v>51</v>
      </c>
      <c r="D498" s="16" t="s">
        <v>52</v>
      </c>
      <c r="E498" s="16" t="s">
        <v>53</v>
      </c>
      <c r="F498" s="17" t="s">
        <v>27</v>
      </c>
      <c r="G498" s="16" t="s">
        <v>1989</v>
      </c>
      <c r="H498" s="16" t="s">
        <v>1993</v>
      </c>
      <c r="I498" s="16" t="s">
        <v>1994</v>
      </c>
      <c r="J498" s="16" t="s">
        <v>1995</v>
      </c>
      <c r="K498" s="19" t="s">
        <v>32</v>
      </c>
      <c r="L498" s="13" t="s">
        <v>22</v>
      </c>
      <c r="M498" s="13" t="s">
        <v>22</v>
      </c>
      <c r="N498" s="29">
        <v>20</v>
      </c>
      <c r="O498" s="13" t="s">
        <v>1926</v>
      </c>
    </row>
    <row r="499" s="1" customFormat="1" ht="31.5" spans="1:15">
      <c r="A499" s="13">
        <f t="shared" si="7"/>
        <v>487</v>
      </c>
      <c r="B499" s="16" t="s">
        <v>1996</v>
      </c>
      <c r="C499" s="17" t="s">
        <v>24</v>
      </c>
      <c r="D499" s="17" t="s">
        <v>25</v>
      </c>
      <c r="E499" s="16" t="s">
        <v>41</v>
      </c>
      <c r="F499" s="16" t="s">
        <v>42</v>
      </c>
      <c r="G499" s="16" t="s">
        <v>1997</v>
      </c>
      <c r="H499" s="16" t="s">
        <v>1998</v>
      </c>
      <c r="I499" s="16" t="s">
        <v>1999</v>
      </c>
      <c r="J499" s="16" t="s">
        <v>2000</v>
      </c>
      <c r="K499" s="19" t="s">
        <v>32</v>
      </c>
      <c r="L499" s="13" t="s">
        <v>22</v>
      </c>
      <c r="M499" s="13" t="s">
        <v>22</v>
      </c>
      <c r="N499" s="29">
        <v>15</v>
      </c>
      <c r="O499" s="13" t="s">
        <v>1926</v>
      </c>
    </row>
    <row r="500" s="1" customFormat="1" ht="31.5" spans="1:15">
      <c r="A500" s="13">
        <f t="shared" si="7"/>
        <v>488</v>
      </c>
      <c r="B500" s="16" t="s">
        <v>2001</v>
      </c>
      <c r="C500" s="17" t="s">
        <v>24</v>
      </c>
      <c r="D500" s="17" t="s">
        <v>25</v>
      </c>
      <c r="E500" s="16" t="s">
        <v>41</v>
      </c>
      <c r="F500" s="16" t="s">
        <v>42</v>
      </c>
      <c r="G500" s="16" t="s">
        <v>1997</v>
      </c>
      <c r="H500" s="16" t="s">
        <v>2002</v>
      </c>
      <c r="I500" s="16" t="s">
        <v>2003</v>
      </c>
      <c r="J500" s="16" t="s">
        <v>2004</v>
      </c>
      <c r="K500" s="19" t="s">
        <v>32</v>
      </c>
      <c r="L500" s="13" t="s">
        <v>22</v>
      </c>
      <c r="M500" s="13" t="s">
        <v>22</v>
      </c>
      <c r="N500" s="29">
        <v>10</v>
      </c>
      <c r="O500" s="13" t="s">
        <v>1926</v>
      </c>
    </row>
    <row r="501" s="1" customFormat="1" ht="47.25" spans="1:15">
      <c r="A501" s="13">
        <f t="shared" si="7"/>
        <v>489</v>
      </c>
      <c r="B501" s="16" t="s">
        <v>2005</v>
      </c>
      <c r="C501" s="17" t="s">
        <v>51</v>
      </c>
      <c r="D501" s="16" t="s">
        <v>52</v>
      </c>
      <c r="E501" s="16" t="s">
        <v>53</v>
      </c>
      <c r="F501" s="17" t="s">
        <v>27</v>
      </c>
      <c r="G501" s="16" t="s">
        <v>1922</v>
      </c>
      <c r="H501" s="16" t="s">
        <v>2006</v>
      </c>
      <c r="I501" s="16" t="s">
        <v>2007</v>
      </c>
      <c r="J501" s="16" t="s">
        <v>2008</v>
      </c>
      <c r="K501" s="19" t="s">
        <v>32</v>
      </c>
      <c r="L501" s="13" t="s">
        <v>22</v>
      </c>
      <c r="M501" s="13" t="s">
        <v>22</v>
      </c>
      <c r="N501" s="29">
        <v>40</v>
      </c>
      <c r="O501" s="13" t="s">
        <v>1926</v>
      </c>
    </row>
    <row r="502" s="1" customFormat="1" ht="204.75" spans="1:15">
      <c r="A502" s="13">
        <f t="shared" si="7"/>
        <v>490</v>
      </c>
      <c r="B502" s="16" t="s">
        <v>2009</v>
      </c>
      <c r="C502" s="17" t="s">
        <v>51</v>
      </c>
      <c r="D502" s="16" t="s">
        <v>52</v>
      </c>
      <c r="E502" s="16" t="s">
        <v>53</v>
      </c>
      <c r="F502" s="17" t="s">
        <v>27</v>
      </c>
      <c r="G502" s="16" t="s">
        <v>2010</v>
      </c>
      <c r="H502" s="16" t="s">
        <v>2011</v>
      </c>
      <c r="I502" s="16" t="s">
        <v>2011</v>
      </c>
      <c r="J502" s="16" t="s">
        <v>2012</v>
      </c>
      <c r="K502" s="19" t="s">
        <v>32</v>
      </c>
      <c r="L502" s="13" t="s">
        <v>22</v>
      </c>
      <c r="M502" s="13" t="s">
        <v>22</v>
      </c>
      <c r="N502" s="29">
        <v>68</v>
      </c>
      <c r="O502" s="13" t="s">
        <v>1926</v>
      </c>
    </row>
    <row r="503" s="1" customFormat="1" ht="31.5" spans="1:15">
      <c r="A503" s="13">
        <f t="shared" si="7"/>
        <v>491</v>
      </c>
      <c r="B503" s="16" t="s">
        <v>2013</v>
      </c>
      <c r="C503" s="17" t="s">
        <v>24</v>
      </c>
      <c r="D503" s="17" t="s">
        <v>25</v>
      </c>
      <c r="E503" s="16" t="s">
        <v>41</v>
      </c>
      <c r="F503" s="16" t="s">
        <v>42</v>
      </c>
      <c r="G503" s="16" t="s">
        <v>2010</v>
      </c>
      <c r="H503" s="16" t="s">
        <v>2014</v>
      </c>
      <c r="I503" s="16" t="s">
        <v>1937</v>
      </c>
      <c r="J503" s="16" t="s">
        <v>1938</v>
      </c>
      <c r="K503" s="19" t="s">
        <v>32</v>
      </c>
      <c r="L503" s="13" t="s">
        <v>22</v>
      </c>
      <c r="M503" s="13" t="s">
        <v>22</v>
      </c>
      <c r="N503" s="29">
        <v>18</v>
      </c>
      <c r="O503" s="13" t="s">
        <v>1926</v>
      </c>
    </row>
    <row r="504" s="1" customFormat="1" ht="22" customHeight="1" spans="1:15">
      <c r="A504" s="13">
        <f t="shared" si="7"/>
        <v>492</v>
      </c>
      <c r="B504" s="16" t="s">
        <v>2015</v>
      </c>
      <c r="C504" s="17" t="s">
        <v>24</v>
      </c>
      <c r="D504" s="17" t="s">
        <v>25</v>
      </c>
      <c r="E504" s="16" t="s">
        <v>41</v>
      </c>
      <c r="F504" s="16" t="s">
        <v>42</v>
      </c>
      <c r="G504" s="16" t="s">
        <v>1928</v>
      </c>
      <c r="H504" s="16" t="s">
        <v>2016</v>
      </c>
      <c r="I504" s="16" t="s">
        <v>1937</v>
      </c>
      <c r="J504" s="16" t="s">
        <v>2017</v>
      </c>
      <c r="K504" s="19" t="s">
        <v>32</v>
      </c>
      <c r="L504" s="13" t="s">
        <v>22</v>
      </c>
      <c r="M504" s="13" t="s">
        <v>22</v>
      </c>
      <c r="N504" s="29">
        <v>19</v>
      </c>
      <c r="O504" s="13" t="s">
        <v>1926</v>
      </c>
    </row>
    <row r="505" s="1" customFormat="1" ht="31.5" spans="1:15">
      <c r="A505" s="13">
        <f t="shared" si="7"/>
        <v>493</v>
      </c>
      <c r="B505" s="16" t="s">
        <v>2018</v>
      </c>
      <c r="C505" s="17" t="s">
        <v>24</v>
      </c>
      <c r="D505" s="17" t="s">
        <v>25</v>
      </c>
      <c r="E505" s="16" t="s">
        <v>41</v>
      </c>
      <c r="F505" s="16" t="s">
        <v>42</v>
      </c>
      <c r="G505" s="16" t="s">
        <v>2019</v>
      </c>
      <c r="H505" s="16" t="s">
        <v>2020</v>
      </c>
      <c r="I505" s="16" t="s">
        <v>2021</v>
      </c>
      <c r="J505" s="16" t="s">
        <v>2022</v>
      </c>
      <c r="K505" s="19" t="s">
        <v>32</v>
      </c>
      <c r="L505" s="13" t="s">
        <v>22</v>
      </c>
      <c r="M505" s="13" t="s">
        <v>22</v>
      </c>
      <c r="N505" s="29">
        <v>20</v>
      </c>
      <c r="O505" s="13" t="s">
        <v>1926</v>
      </c>
    </row>
    <row r="506" s="1" customFormat="1" ht="31.5" spans="1:15">
      <c r="A506" s="13">
        <f t="shared" si="7"/>
        <v>494</v>
      </c>
      <c r="B506" s="16" t="s">
        <v>2023</v>
      </c>
      <c r="C506" s="17" t="s">
        <v>24</v>
      </c>
      <c r="D506" s="17" t="s">
        <v>25</v>
      </c>
      <c r="E506" s="16" t="s">
        <v>41</v>
      </c>
      <c r="F506" s="16" t="s">
        <v>42</v>
      </c>
      <c r="G506" s="16" t="s">
        <v>2019</v>
      </c>
      <c r="H506" s="16" t="s">
        <v>2024</v>
      </c>
      <c r="I506" s="16" t="s">
        <v>2025</v>
      </c>
      <c r="J506" s="16" t="s">
        <v>2026</v>
      </c>
      <c r="K506" s="19" t="s">
        <v>32</v>
      </c>
      <c r="L506" s="13" t="s">
        <v>22</v>
      </c>
      <c r="M506" s="13" t="s">
        <v>22</v>
      </c>
      <c r="N506" s="29">
        <v>20</v>
      </c>
      <c r="O506" s="13" t="s">
        <v>1926</v>
      </c>
    </row>
    <row r="507" s="1" customFormat="1" ht="31.5" spans="1:15">
      <c r="A507" s="13">
        <f t="shared" si="7"/>
        <v>495</v>
      </c>
      <c r="B507" s="16" t="s">
        <v>2027</v>
      </c>
      <c r="C507" s="17" t="s">
        <v>24</v>
      </c>
      <c r="D507" s="17" t="s">
        <v>25</v>
      </c>
      <c r="E507" s="16" t="s">
        <v>41</v>
      </c>
      <c r="F507" s="16" t="s">
        <v>42</v>
      </c>
      <c r="G507" s="16" t="s">
        <v>1984</v>
      </c>
      <c r="H507" s="16" t="s">
        <v>1985</v>
      </c>
      <c r="I507" s="16" t="s">
        <v>2028</v>
      </c>
      <c r="J507" s="16" t="s">
        <v>2017</v>
      </c>
      <c r="K507" s="19" t="s">
        <v>32</v>
      </c>
      <c r="L507" s="13" t="s">
        <v>22</v>
      </c>
      <c r="M507" s="13" t="s">
        <v>22</v>
      </c>
      <c r="N507" s="29">
        <v>12</v>
      </c>
      <c r="O507" s="13" t="s">
        <v>1926</v>
      </c>
    </row>
    <row r="508" s="1" customFormat="1" ht="31.5" spans="1:15">
      <c r="A508" s="13">
        <f t="shared" si="7"/>
        <v>496</v>
      </c>
      <c r="B508" s="16" t="s">
        <v>2029</v>
      </c>
      <c r="C508" s="17" t="s">
        <v>24</v>
      </c>
      <c r="D508" s="17" t="s">
        <v>25</v>
      </c>
      <c r="E508" s="16" t="s">
        <v>41</v>
      </c>
      <c r="F508" s="16" t="s">
        <v>42</v>
      </c>
      <c r="G508" s="16" t="s">
        <v>2030</v>
      </c>
      <c r="H508" s="16" t="s">
        <v>2031</v>
      </c>
      <c r="I508" s="16" t="s">
        <v>2032</v>
      </c>
      <c r="J508" s="16" t="s">
        <v>2033</v>
      </c>
      <c r="K508" s="19" t="s">
        <v>32</v>
      </c>
      <c r="L508" s="13" t="s">
        <v>22</v>
      </c>
      <c r="M508" s="13" t="s">
        <v>22</v>
      </c>
      <c r="N508" s="29">
        <v>35</v>
      </c>
      <c r="O508" s="13" t="s">
        <v>1926</v>
      </c>
    </row>
    <row r="509" s="1" customFormat="1" ht="31.5" spans="1:15">
      <c r="A509" s="13">
        <f t="shared" si="7"/>
        <v>497</v>
      </c>
      <c r="B509" s="16" t="s">
        <v>2034</v>
      </c>
      <c r="C509" s="17" t="s">
        <v>24</v>
      </c>
      <c r="D509" s="17" t="s">
        <v>25</v>
      </c>
      <c r="E509" s="16" t="s">
        <v>41</v>
      </c>
      <c r="F509" s="16" t="s">
        <v>42</v>
      </c>
      <c r="G509" s="16" t="s">
        <v>2030</v>
      </c>
      <c r="H509" s="16" t="s">
        <v>2035</v>
      </c>
      <c r="I509" s="16" t="s">
        <v>2036</v>
      </c>
      <c r="J509" s="16" t="s">
        <v>1931</v>
      </c>
      <c r="K509" s="19" t="s">
        <v>32</v>
      </c>
      <c r="L509" s="13" t="s">
        <v>22</v>
      </c>
      <c r="M509" s="13" t="s">
        <v>22</v>
      </c>
      <c r="N509" s="29">
        <v>50</v>
      </c>
      <c r="O509" s="13" t="s">
        <v>1926</v>
      </c>
    </row>
    <row r="510" s="1" customFormat="1" ht="47.25" spans="1:15">
      <c r="A510" s="13">
        <f t="shared" si="7"/>
        <v>498</v>
      </c>
      <c r="B510" s="16" t="s">
        <v>2037</v>
      </c>
      <c r="C510" s="15" t="s">
        <v>51</v>
      </c>
      <c r="D510" s="15" t="s">
        <v>52</v>
      </c>
      <c r="E510" s="15" t="s">
        <v>407</v>
      </c>
      <c r="F510" s="17" t="s">
        <v>27</v>
      </c>
      <c r="G510" s="16" t="s">
        <v>2038</v>
      </c>
      <c r="H510" s="16" t="s">
        <v>2039</v>
      </c>
      <c r="I510" s="16" t="s">
        <v>2040</v>
      </c>
      <c r="J510" s="16" t="s">
        <v>2041</v>
      </c>
      <c r="K510" s="19" t="s">
        <v>32</v>
      </c>
      <c r="L510" s="13" t="s">
        <v>22</v>
      </c>
      <c r="M510" s="13" t="s">
        <v>22</v>
      </c>
      <c r="N510" s="29">
        <v>50</v>
      </c>
      <c r="O510" s="13" t="s">
        <v>1926</v>
      </c>
    </row>
    <row r="511" s="1" customFormat="1" ht="47.25" spans="1:15">
      <c r="A511" s="13">
        <f t="shared" si="7"/>
        <v>499</v>
      </c>
      <c r="B511" s="16" t="s">
        <v>2042</v>
      </c>
      <c r="C511" s="17" t="s">
        <v>51</v>
      </c>
      <c r="D511" s="16" t="s">
        <v>52</v>
      </c>
      <c r="E511" s="16" t="s">
        <v>53</v>
      </c>
      <c r="F511" s="17" t="s">
        <v>27</v>
      </c>
      <c r="G511" s="16" t="s">
        <v>2038</v>
      </c>
      <c r="H511" s="16" t="s">
        <v>2039</v>
      </c>
      <c r="I511" s="16" t="s">
        <v>2043</v>
      </c>
      <c r="J511" s="16" t="s">
        <v>2044</v>
      </c>
      <c r="K511" s="19" t="s">
        <v>32</v>
      </c>
      <c r="L511" s="13" t="s">
        <v>22</v>
      </c>
      <c r="M511" s="13" t="s">
        <v>22</v>
      </c>
      <c r="N511" s="29">
        <v>38</v>
      </c>
      <c r="O511" s="13" t="s">
        <v>1926</v>
      </c>
    </row>
    <row r="512" s="1" customFormat="1" ht="31.5" spans="1:15">
      <c r="A512" s="13">
        <f t="shared" si="7"/>
        <v>500</v>
      </c>
      <c r="B512" s="16" t="s">
        <v>2045</v>
      </c>
      <c r="C512" s="17" t="s">
        <v>24</v>
      </c>
      <c r="D512" s="17" t="s">
        <v>25</v>
      </c>
      <c r="E512" s="16" t="s">
        <v>41</v>
      </c>
      <c r="F512" s="16" t="s">
        <v>42</v>
      </c>
      <c r="G512" s="16" t="s">
        <v>2038</v>
      </c>
      <c r="H512" s="16" t="s">
        <v>2046</v>
      </c>
      <c r="I512" s="16" t="s">
        <v>2047</v>
      </c>
      <c r="J512" s="16" t="s">
        <v>2048</v>
      </c>
      <c r="K512" s="19" t="s">
        <v>32</v>
      </c>
      <c r="L512" s="13" t="s">
        <v>22</v>
      </c>
      <c r="M512" s="13" t="s">
        <v>22</v>
      </c>
      <c r="N512" s="29">
        <v>15</v>
      </c>
      <c r="O512" s="13" t="s">
        <v>1926</v>
      </c>
    </row>
    <row r="513" s="1" customFormat="1" ht="31.5" spans="1:15">
      <c r="A513" s="13">
        <f t="shared" si="7"/>
        <v>501</v>
      </c>
      <c r="B513" s="16" t="s">
        <v>2049</v>
      </c>
      <c r="C513" s="17" t="s">
        <v>24</v>
      </c>
      <c r="D513" s="17" t="s">
        <v>25</v>
      </c>
      <c r="E513" s="16" t="s">
        <v>41</v>
      </c>
      <c r="F513" s="16" t="s">
        <v>42</v>
      </c>
      <c r="G513" s="16" t="s">
        <v>2038</v>
      </c>
      <c r="H513" s="16" t="s">
        <v>2050</v>
      </c>
      <c r="I513" s="16" t="s">
        <v>2051</v>
      </c>
      <c r="J513" s="16" t="s">
        <v>2052</v>
      </c>
      <c r="K513" s="19" t="s">
        <v>32</v>
      </c>
      <c r="L513" s="13" t="s">
        <v>22</v>
      </c>
      <c r="M513" s="13" t="s">
        <v>22</v>
      </c>
      <c r="N513" s="29">
        <v>18</v>
      </c>
      <c r="O513" s="13" t="s">
        <v>1926</v>
      </c>
    </row>
    <row r="514" s="1" customFormat="1" ht="47.25" spans="1:15">
      <c r="A514" s="13">
        <f t="shared" si="7"/>
        <v>502</v>
      </c>
      <c r="B514" s="16" t="s">
        <v>2053</v>
      </c>
      <c r="C514" s="15" t="s">
        <v>51</v>
      </c>
      <c r="D514" s="15" t="s">
        <v>52</v>
      </c>
      <c r="E514" s="15" t="s">
        <v>407</v>
      </c>
      <c r="F514" s="17" t="s">
        <v>27</v>
      </c>
      <c r="G514" s="16" t="s">
        <v>2054</v>
      </c>
      <c r="H514" s="16" t="s">
        <v>2055</v>
      </c>
      <c r="I514" s="16" t="s">
        <v>2056</v>
      </c>
      <c r="J514" s="16" t="s">
        <v>2057</v>
      </c>
      <c r="K514" s="19" t="s">
        <v>32</v>
      </c>
      <c r="L514" s="13" t="s">
        <v>22</v>
      </c>
      <c r="M514" s="13" t="s">
        <v>22</v>
      </c>
      <c r="N514" s="29">
        <v>35</v>
      </c>
      <c r="O514" s="13" t="s">
        <v>1926</v>
      </c>
    </row>
    <row r="515" s="1" customFormat="1" ht="31.5" spans="1:15">
      <c r="A515" s="13">
        <f t="shared" si="7"/>
        <v>503</v>
      </c>
      <c r="B515" s="16" t="s">
        <v>2058</v>
      </c>
      <c r="C515" s="17" t="s">
        <v>24</v>
      </c>
      <c r="D515" s="17" t="s">
        <v>25</v>
      </c>
      <c r="E515" s="16" t="s">
        <v>41</v>
      </c>
      <c r="F515" s="16" t="s">
        <v>42</v>
      </c>
      <c r="G515" s="16" t="s">
        <v>2054</v>
      </c>
      <c r="H515" s="16" t="s">
        <v>2059</v>
      </c>
      <c r="I515" s="16" t="s">
        <v>2060</v>
      </c>
      <c r="J515" s="16" t="s">
        <v>2061</v>
      </c>
      <c r="K515" s="19" t="s">
        <v>32</v>
      </c>
      <c r="L515" s="13" t="s">
        <v>22</v>
      </c>
      <c r="M515" s="13" t="s">
        <v>22</v>
      </c>
      <c r="N515" s="29">
        <v>18</v>
      </c>
      <c r="O515" s="13" t="s">
        <v>1926</v>
      </c>
    </row>
    <row r="516" s="1" customFormat="1" ht="47.25" spans="1:15">
      <c r="A516" s="13">
        <f t="shared" si="7"/>
        <v>504</v>
      </c>
      <c r="B516" s="16" t="s">
        <v>2062</v>
      </c>
      <c r="C516" s="15" t="s">
        <v>51</v>
      </c>
      <c r="D516" s="15" t="s">
        <v>52</v>
      </c>
      <c r="E516" s="15" t="s">
        <v>407</v>
      </c>
      <c r="F516" s="17" t="s">
        <v>27</v>
      </c>
      <c r="G516" s="16" t="s">
        <v>2054</v>
      </c>
      <c r="H516" s="16" t="s">
        <v>2055</v>
      </c>
      <c r="I516" s="16" t="s">
        <v>2063</v>
      </c>
      <c r="J516" s="16" t="s">
        <v>2057</v>
      </c>
      <c r="K516" s="19" t="s">
        <v>32</v>
      </c>
      <c r="L516" s="13" t="s">
        <v>22</v>
      </c>
      <c r="M516" s="13" t="s">
        <v>22</v>
      </c>
      <c r="N516" s="29">
        <v>15</v>
      </c>
      <c r="O516" s="13" t="s">
        <v>1926</v>
      </c>
    </row>
    <row r="517" s="1" customFormat="1" ht="47.25" spans="1:15">
      <c r="A517" s="13">
        <f t="shared" si="7"/>
        <v>505</v>
      </c>
      <c r="B517" s="16" t="s">
        <v>2064</v>
      </c>
      <c r="C517" s="17" t="s">
        <v>51</v>
      </c>
      <c r="D517" s="16" t="s">
        <v>52</v>
      </c>
      <c r="E517" s="15" t="s">
        <v>407</v>
      </c>
      <c r="F517" s="17" t="s">
        <v>27</v>
      </c>
      <c r="G517" s="16" t="s">
        <v>2054</v>
      </c>
      <c r="H517" s="16" t="s">
        <v>2055</v>
      </c>
      <c r="I517" s="16" t="s">
        <v>2065</v>
      </c>
      <c r="J517" s="16" t="s">
        <v>2066</v>
      </c>
      <c r="K517" s="19" t="s">
        <v>32</v>
      </c>
      <c r="L517" s="13" t="s">
        <v>22</v>
      </c>
      <c r="M517" s="13" t="s">
        <v>22</v>
      </c>
      <c r="N517" s="29">
        <v>39</v>
      </c>
      <c r="O517" s="13" t="s">
        <v>1926</v>
      </c>
    </row>
    <row r="518" s="1" customFormat="1" ht="47.25" spans="1:15">
      <c r="A518" s="13">
        <f t="shared" si="7"/>
        <v>506</v>
      </c>
      <c r="B518" s="16" t="s">
        <v>2067</v>
      </c>
      <c r="C518" s="15" t="s">
        <v>51</v>
      </c>
      <c r="D518" s="15" t="s">
        <v>52</v>
      </c>
      <c r="E518" s="15" t="s">
        <v>407</v>
      </c>
      <c r="F518" s="17" t="s">
        <v>27</v>
      </c>
      <c r="G518" s="16" t="s">
        <v>2068</v>
      </c>
      <c r="H518" s="16" t="s">
        <v>2069</v>
      </c>
      <c r="I518" s="16" t="s">
        <v>2070</v>
      </c>
      <c r="J518" s="16" t="s">
        <v>2071</v>
      </c>
      <c r="K518" s="19" t="s">
        <v>32</v>
      </c>
      <c r="L518" s="13" t="s">
        <v>22</v>
      </c>
      <c r="M518" s="13" t="s">
        <v>22</v>
      </c>
      <c r="N518" s="29">
        <v>65</v>
      </c>
      <c r="O518" s="13" t="s">
        <v>1926</v>
      </c>
    </row>
    <row r="519" s="1" customFormat="1" ht="47.25" spans="1:15">
      <c r="A519" s="13">
        <f t="shared" si="7"/>
        <v>507</v>
      </c>
      <c r="B519" s="16" t="s">
        <v>2072</v>
      </c>
      <c r="C519" s="17" t="s">
        <v>51</v>
      </c>
      <c r="D519" s="16" t="s">
        <v>52</v>
      </c>
      <c r="E519" s="16" t="s">
        <v>280</v>
      </c>
      <c r="F519" s="17" t="s">
        <v>27</v>
      </c>
      <c r="G519" s="16" t="s">
        <v>2073</v>
      </c>
      <c r="H519" s="16" t="s">
        <v>2074</v>
      </c>
      <c r="I519" s="16" t="s">
        <v>2075</v>
      </c>
      <c r="J519" s="16" t="s">
        <v>2076</v>
      </c>
      <c r="K519" s="19" t="s">
        <v>32</v>
      </c>
      <c r="L519" s="13" t="s">
        <v>22</v>
      </c>
      <c r="M519" s="13" t="s">
        <v>22</v>
      </c>
      <c r="N519" s="29">
        <v>29</v>
      </c>
      <c r="O519" s="13" t="s">
        <v>1926</v>
      </c>
    </row>
    <row r="520" s="1" customFormat="1" ht="31.5" spans="1:15">
      <c r="A520" s="13">
        <f t="shared" si="7"/>
        <v>508</v>
      </c>
      <c r="B520" s="16" t="s">
        <v>2077</v>
      </c>
      <c r="C520" s="17" t="s">
        <v>24</v>
      </c>
      <c r="D520" s="17" t="s">
        <v>25</v>
      </c>
      <c r="E520" s="16" t="s">
        <v>41</v>
      </c>
      <c r="F520" s="16" t="s">
        <v>42</v>
      </c>
      <c r="G520" s="16" t="s">
        <v>2073</v>
      </c>
      <c r="H520" s="16" t="s">
        <v>2078</v>
      </c>
      <c r="I520" s="16" t="s">
        <v>2079</v>
      </c>
      <c r="J520" s="16" t="s">
        <v>2080</v>
      </c>
      <c r="K520" s="19" t="s">
        <v>32</v>
      </c>
      <c r="L520" s="13" t="s">
        <v>22</v>
      </c>
      <c r="M520" s="13" t="s">
        <v>22</v>
      </c>
      <c r="N520" s="29">
        <v>19</v>
      </c>
      <c r="O520" s="13" t="s">
        <v>1926</v>
      </c>
    </row>
    <row r="521" s="1" customFormat="1" ht="31.5" spans="1:15">
      <c r="A521" s="13">
        <f t="shared" si="7"/>
        <v>509</v>
      </c>
      <c r="B521" s="16" t="s">
        <v>2081</v>
      </c>
      <c r="C521" s="17" t="s">
        <v>24</v>
      </c>
      <c r="D521" s="17" t="s">
        <v>25</v>
      </c>
      <c r="E521" s="16" t="s">
        <v>41</v>
      </c>
      <c r="F521" s="16" t="s">
        <v>42</v>
      </c>
      <c r="G521" s="16" t="s">
        <v>2073</v>
      </c>
      <c r="H521" s="16" t="s">
        <v>2082</v>
      </c>
      <c r="I521" s="16" t="s">
        <v>2083</v>
      </c>
      <c r="J521" s="16" t="s">
        <v>2084</v>
      </c>
      <c r="K521" s="19" t="s">
        <v>32</v>
      </c>
      <c r="L521" s="13" t="s">
        <v>22</v>
      </c>
      <c r="M521" s="13" t="s">
        <v>22</v>
      </c>
      <c r="N521" s="29">
        <v>18</v>
      </c>
      <c r="O521" s="13" t="s">
        <v>1926</v>
      </c>
    </row>
    <row r="522" s="1" customFormat="1" ht="31.5" spans="1:15">
      <c r="A522" s="13">
        <f t="shared" si="7"/>
        <v>510</v>
      </c>
      <c r="B522" s="16" t="s">
        <v>2085</v>
      </c>
      <c r="C522" s="17" t="s">
        <v>24</v>
      </c>
      <c r="D522" s="17" t="s">
        <v>25</v>
      </c>
      <c r="E522" s="16" t="s">
        <v>41</v>
      </c>
      <c r="F522" s="16" t="s">
        <v>42</v>
      </c>
      <c r="G522" s="16" t="s">
        <v>2073</v>
      </c>
      <c r="H522" s="16" t="s">
        <v>2074</v>
      </c>
      <c r="I522" s="16" t="s">
        <v>2086</v>
      </c>
      <c r="J522" s="16" t="s">
        <v>2080</v>
      </c>
      <c r="K522" s="19" t="s">
        <v>32</v>
      </c>
      <c r="L522" s="13" t="s">
        <v>22</v>
      </c>
      <c r="M522" s="13" t="s">
        <v>22</v>
      </c>
      <c r="N522" s="29">
        <v>19</v>
      </c>
      <c r="O522" s="13" t="s">
        <v>1926</v>
      </c>
    </row>
    <row r="523" s="1" customFormat="1" ht="45" spans="1:15">
      <c r="A523" s="13">
        <f t="shared" si="7"/>
        <v>511</v>
      </c>
      <c r="B523" s="16" t="s">
        <v>2087</v>
      </c>
      <c r="C523" s="17" t="s">
        <v>24</v>
      </c>
      <c r="D523" s="17" t="s">
        <v>25</v>
      </c>
      <c r="E523" s="16" t="s">
        <v>41</v>
      </c>
      <c r="F523" s="16" t="s">
        <v>42</v>
      </c>
      <c r="G523" s="16" t="s">
        <v>2073</v>
      </c>
      <c r="H523" s="16" t="s">
        <v>2074</v>
      </c>
      <c r="I523" s="16" t="s">
        <v>2088</v>
      </c>
      <c r="J523" s="16" t="s">
        <v>2084</v>
      </c>
      <c r="K523" s="19" t="s">
        <v>32</v>
      </c>
      <c r="L523" s="13" t="s">
        <v>22</v>
      </c>
      <c r="M523" s="13" t="s">
        <v>22</v>
      </c>
      <c r="N523" s="29">
        <v>17</v>
      </c>
      <c r="O523" s="13" t="s">
        <v>1926</v>
      </c>
    </row>
    <row r="524" s="1" customFormat="1" ht="31.5" spans="1:15">
      <c r="A524" s="13">
        <f t="shared" si="7"/>
        <v>512</v>
      </c>
      <c r="B524" s="16" t="s">
        <v>2089</v>
      </c>
      <c r="C524" s="17" t="s">
        <v>24</v>
      </c>
      <c r="D524" s="17" t="s">
        <v>25</v>
      </c>
      <c r="E524" s="16" t="s">
        <v>41</v>
      </c>
      <c r="F524" s="16" t="s">
        <v>42</v>
      </c>
      <c r="G524" s="16" t="s">
        <v>2090</v>
      </c>
      <c r="H524" s="16" t="s">
        <v>2091</v>
      </c>
      <c r="I524" s="16" t="s">
        <v>2092</v>
      </c>
      <c r="J524" s="16" t="s">
        <v>2093</v>
      </c>
      <c r="K524" s="19" t="s">
        <v>32</v>
      </c>
      <c r="L524" s="13" t="s">
        <v>22</v>
      </c>
      <c r="M524" s="13" t="s">
        <v>22</v>
      </c>
      <c r="N524" s="29">
        <v>19</v>
      </c>
      <c r="O524" s="13" t="s">
        <v>1926</v>
      </c>
    </row>
    <row r="525" s="1" customFormat="1" ht="47.25" spans="1:15">
      <c r="A525" s="13">
        <f t="shared" ref="A525:A588" si="8">ROW()-12</f>
        <v>513</v>
      </c>
      <c r="B525" s="16" t="s">
        <v>2094</v>
      </c>
      <c r="C525" s="17" t="s">
        <v>24</v>
      </c>
      <c r="D525" s="17" t="s">
        <v>25</v>
      </c>
      <c r="E525" s="16" t="s">
        <v>41</v>
      </c>
      <c r="F525" s="16" t="s">
        <v>42</v>
      </c>
      <c r="G525" s="16" t="s">
        <v>2090</v>
      </c>
      <c r="H525" s="16" t="s">
        <v>2095</v>
      </c>
      <c r="I525" s="16" t="s">
        <v>2096</v>
      </c>
      <c r="J525" s="16" t="s">
        <v>2097</v>
      </c>
      <c r="K525" s="19" t="s">
        <v>32</v>
      </c>
      <c r="L525" s="13" t="s">
        <v>22</v>
      </c>
      <c r="M525" s="13" t="s">
        <v>22</v>
      </c>
      <c r="N525" s="29">
        <v>34</v>
      </c>
      <c r="O525" s="13" t="s">
        <v>1926</v>
      </c>
    </row>
    <row r="526" s="1" customFormat="1" ht="31.5" spans="1:15">
      <c r="A526" s="13">
        <f t="shared" si="8"/>
        <v>514</v>
      </c>
      <c r="B526" s="16" t="s">
        <v>2098</v>
      </c>
      <c r="C526" s="17" t="s">
        <v>24</v>
      </c>
      <c r="D526" s="17" t="s">
        <v>25</v>
      </c>
      <c r="E526" s="16" t="s">
        <v>41</v>
      </c>
      <c r="F526" s="16" t="s">
        <v>42</v>
      </c>
      <c r="G526" s="16" t="s">
        <v>2090</v>
      </c>
      <c r="H526" s="16" t="s">
        <v>2091</v>
      </c>
      <c r="I526" s="16" t="s">
        <v>2099</v>
      </c>
      <c r="J526" s="16" t="s">
        <v>2100</v>
      </c>
      <c r="K526" s="19" t="s">
        <v>32</v>
      </c>
      <c r="L526" s="13" t="s">
        <v>22</v>
      </c>
      <c r="M526" s="13" t="s">
        <v>22</v>
      </c>
      <c r="N526" s="29">
        <v>19</v>
      </c>
      <c r="O526" s="13" t="s">
        <v>1926</v>
      </c>
    </row>
    <row r="527" s="1" customFormat="1" ht="47.25" spans="1:15">
      <c r="A527" s="13">
        <f t="shared" si="8"/>
        <v>515</v>
      </c>
      <c r="B527" s="16" t="s">
        <v>2101</v>
      </c>
      <c r="C527" s="17" t="s">
        <v>51</v>
      </c>
      <c r="D527" s="16" t="s">
        <v>52</v>
      </c>
      <c r="E527" s="16" t="s">
        <v>280</v>
      </c>
      <c r="F527" s="17" t="s">
        <v>27</v>
      </c>
      <c r="G527" s="16" t="s">
        <v>2102</v>
      </c>
      <c r="H527" s="16" t="s">
        <v>2103</v>
      </c>
      <c r="I527" s="16" t="s">
        <v>2104</v>
      </c>
      <c r="J527" s="16" t="s">
        <v>2105</v>
      </c>
      <c r="K527" s="19" t="s">
        <v>32</v>
      </c>
      <c r="L527" s="13" t="s">
        <v>22</v>
      </c>
      <c r="M527" s="13" t="s">
        <v>22</v>
      </c>
      <c r="N527" s="29">
        <v>57</v>
      </c>
      <c r="O527" s="13" t="s">
        <v>1926</v>
      </c>
    </row>
    <row r="528" s="1" customFormat="1" ht="47.25" spans="1:15">
      <c r="A528" s="13">
        <f t="shared" si="8"/>
        <v>516</v>
      </c>
      <c r="B528" s="16" t="s">
        <v>2106</v>
      </c>
      <c r="C528" s="17" t="s">
        <v>51</v>
      </c>
      <c r="D528" s="16" t="s">
        <v>52</v>
      </c>
      <c r="E528" s="16" t="s">
        <v>280</v>
      </c>
      <c r="F528" s="17" t="s">
        <v>27</v>
      </c>
      <c r="G528" s="16" t="s">
        <v>2102</v>
      </c>
      <c r="H528" s="16" t="s">
        <v>2107</v>
      </c>
      <c r="I528" s="16" t="s">
        <v>2108</v>
      </c>
      <c r="J528" s="16" t="s">
        <v>2109</v>
      </c>
      <c r="K528" s="19" t="s">
        <v>32</v>
      </c>
      <c r="L528" s="13" t="s">
        <v>22</v>
      </c>
      <c r="M528" s="13" t="s">
        <v>22</v>
      </c>
      <c r="N528" s="29">
        <v>35</v>
      </c>
      <c r="O528" s="13" t="s">
        <v>1926</v>
      </c>
    </row>
    <row r="529" s="1" customFormat="1" ht="31.5" spans="1:15">
      <c r="A529" s="13">
        <f t="shared" si="8"/>
        <v>517</v>
      </c>
      <c r="B529" s="16" t="s">
        <v>2110</v>
      </c>
      <c r="C529" s="17" t="s">
        <v>24</v>
      </c>
      <c r="D529" s="17" t="s">
        <v>25</v>
      </c>
      <c r="E529" s="16" t="s">
        <v>41</v>
      </c>
      <c r="F529" s="16" t="s">
        <v>42</v>
      </c>
      <c r="G529" s="16" t="s">
        <v>2102</v>
      </c>
      <c r="H529" s="16" t="s">
        <v>2111</v>
      </c>
      <c r="I529" s="16" t="s">
        <v>2112</v>
      </c>
      <c r="J529" s="16" t="s">
        <v>2113</v>
      </c>
      <c r="K529" s="19" t="s">
        <v>32</v>
      </c>
      <c r="L529" s="13" t="s">
        <v>22</v>
      </c>
      <c r="M529" s="13" t="s">
        <v>22</v>
      </c>
      <c r="N529" s="29">
        <v>20</v>
      </c>
      <c r="O529" s="13" t="s">
        <v>1926</v>
      </c>
    </row>
    <row r="530" s="1" customFormat="1" ht="47.25" spans="1:15">
      <c r="A530" s="13">
        <f t="shared" si="8"/>
        <v>518</v>
      </c>
      <c r="B530" s="17" t="s">
        <v>2114</v>
      </c>
      <c r="C530" s="15" t="s">
        <v>51</v>
      </c>
      <c r="D530" s="15" t="s">
        <v>52</v>
      </c>
      <c r="E530" s="15" t="s">
        <v>1060</v>
      </c>
      <c r="F530" s="17" t="s">
        <v>42</v>
      </c>
      <c r="G530" s="16" t="s">
        <v>2115</v>
      </c>
      <c r="H530" s="17" t="s">
        <v>2116</v>
      </c>
      <c r="I530" s="17" t="s">
        <v>2117</v>
      </c>
      <c r="J530" s="17" t="s">
        <v>2118</v>
      </c>
      <c r="K530" s="13" t="s">
        <v>32</v>
      </c>
      <c r="L530" s="13" t="s">
        <v>22</v>
      </c>
      <c r="M530" s="13" t="s">
        <v>22</v>
      </c>
      <c r="N530" s="29">
        <v>50</v>
      </c>
      <c r="O530" s="13" t="s">
        <v>2119</v>
      </c>
    </row>
    <row r="531" s="1" customFormat="1" ht="31.5" spans="1:15">
      <c r="A531" s="13">
        <f t="shared" si="8"/>
        <v>519</v>
      </c>
      <c r="B531" s="17" t="s">
        <v>2120</v>
      </c>
      <c r="C531" s="15" t="s">
        <v>24</v>
      </c>
      <c r="D531" s="15" t="s">
        <v>25</v>
      </c>
      <c r="E531" s="15" t="s">
        <v>41</v>
      </c>
      <c r="F531" s="17" t="s">
        <v>42</v>
      </c>
      <c r="G531" s="16" t="s">
        <v>2115</v>
      </c>
      <c r="H531" s="17" t="s">
        <v>2121</v>
      </c>
      <c r="I531" s="17" t="s">
        <v>2122</v>
      </c>
      <c r="J531" s="17" t="s">
        <v>2123</v>
      </c>
      <c r="K531" s="13" t="s">
        <v>32</v>
      </c>
      <c r="L531" s="13" t="s">
        <v>22</v>
      </c>
      <c r="M531" s="13" t="s">
        <v>22</v>
      </c>
      <c r="N531" s="29">
        <v>25</v>
      </c>
      <c r="O531" s="13" t="s">
        <v>2119</v>
      </c>
    </row>
    <row r="532" s="1" customFormat="1" ht="31.5" spans="1:15">
      <c r="A532" s="13">
        <f t="shared" si="8"/>
        <v>520</v>
      </c>
      <c r="B532" s="17" t="s">
        <v>2124</v>
      </c>
      <c r="C532" s="15" t="s">
        <v>24</v>
      </c>
      <c r="D532" s="15" t="s">
        <v>25</v>
      </c>
      <c r="E532" s="15" t="s">
        <v>41</v>
      </c>
      <c r="F532" s="17" t="s">
        <v>42</v>
      </c>
      <c r="G532" s="16" t="s">
        <v>2115</v>
      </c>
      <c r="H532" s="17" t="s">
        <v>2125</v>
      </c>
      <c r="I532" s="17" t="s">
        <v>2126</v>
      </c>
      <c r="J532" s="17" t="s">
        <v>2127</v>
      </c>
      <c r="K532" s="13" t="s">
        <v>32</v>
      </c>
      <c r="L532" s="13" t="s">
        <v>22</v>
      </c>
      <c r="M532" s="13" t="s">
        <v>22</v>
      </c>
      <c r="N532" s="29">
        <v>15</v>
      </c>
      <c r="O532" s="13" t="s">
        <v>2119</v>
      </c>
    </row>
    <row r="533" s="1" customFormat="1" ht="31.5" spans="1:15">
      <c r="A533" s="13">
        <f t="shared" si="8"/>
        <v>521</v>
      </c>
      <c r="B533" s="17" t="s">
        <v>2128</v>
      </c>
      <c r="C533" s="15" t="s">
        <v>24</v>
      </c>
      <c r="D533" s="15" t="s">
        <v>25</v>
      </c>
      <c r="E533" s="15" t="s">
        <v>41</v>
      </c>
      <c r="F533" s="17" t="s">
        <v>42</v>
      </c>
      <c r="G533" s="16" t="s">
        <v>2129</v>
      </c>
      <c r="H533" s="17" t="s">
        <v>2130</v>
      </c>
      <c r="I533" s="17" t="s">
        <v>2131</v>
      </c>
      <c r="J533" s="17" t="s">
        <v>2132</v>
      </c>
      <c r="K533" s="13" t="s">
        <v>32</v>
      </c>
      <c r="L533" s="13" t="s">
        <v>22</v>
      </c>
      <c r="M533" s="13" t="s">
        <v>22</v>
      </c>
      <c r="N533" s="29">
        <v>12</v>
      </c>
      <c r="O533" s="13" t="s">
        <v>2119</v>
      </c>
    </row>
    <row r="534" s="1" customFormat="1" ht="31.5" spans="1:15">
      <c r="A534" s="13">
        <f t="shared" si="8"/>
        <v>522</v>
      </c>
      <c r="B534" s="17" t="s">
        <v>2133</v>
      </c>
      <c r="C534" s="15" t="s">
        <v>24</v>
      </c>
      <c r="D534" s="15" t="s">
        <v>25</v>
      </c>
      <c r="E534" s="15" t="s">
        <v>41</v>
      </c>
      <c r="F534" s="17" t="s">
        <v>42</v>
      </c>
      <c r="G534" s="16" t="s">
        <v>2129</v>
      </c>
      <c r="H534" s="17" t="s">
        <v>2134</v>
      </c>
      <c r="I534" s="17" t="s">
        <v>2135</v>
      </c>
      <c r="J534" s="17" t="s">
        <v>2136</v>
      </c>
      <c r="K534" s="13" t="s">
        <v>32</v>
      </c>
      <c r="L534" s="13" t="s">
        <v>22</v>
      </c>
      <c r="M534" s="13" t="s">
        <v>22</v>
      </c>
      <c r="N534" s="29">
        <v>26</v>
      </c>
      <c r="O534" s="13" t="s">
        <v>2119</v>
      </c>
    </row>
    <row r="535" s="1" customFormat="1" ht="47.25" spans="1:15">
      <c r="A535" s="13">
        <f t="shared" si="8"/>
        <v>523</v>
      </c>
      <c r="B535" s="17" t="s">
        <v>2137</v>
      </c>
      <c r="C535" s="15" t="s">
        <v>24</v>
      </c>
      <c r="D535" s="15" t="s">
        <v>25</v>
      </c>
      <c r="E535" s="15" t="s">
        <v>41</v>
      </c>
      <c r="F535" s="17" t="s">
        <v>42</v>
      </c>
      <c r="G535" s="16" t="s">
        <v>2129</v>
      </c>
      <c r="H535" s="17" t="s">
        <v>2138</v>
      </c>
      <c r="I535" s="17" t="s">
        <v>2139</v>
      </c>
      <c r="J535" s="17" t="s">
        <v>2140</v>
      </c>
      <c r="K535" s="13" t="s">
        <v>32</v>
      </c>
      <c r="L535" s="13" t="s">
        <v>22</v>
      </c>
      <c r="M535" s="13" t="s">
        <v>22</v>
      </c>
      <c r="N535" s="29">
        <v>20</v>
      </c>
      <c r="O535" s="13" t="s">
        <v>2119</v>
      </c>
    </row>
    <row r="536" s="1" customFormat="1" ht="63" spans="1:15">
      <c r="A536" s="13">
        <f t="shared" si="8"/>
        <v>524</v>
      </c>
      <c r="B536" s="17" t="s">
        <v>2141</v>
      </c>
      <c r="C536" s="15" t="s">
        <v>24</v>
      </c>
      <c r="D536" s="15" t="s">
        <v>25</v>
      </c>
      <c r="E536" s="15" t="s">
        <v>41</v>
      </c>
      <c r="F536" s="17" t="s">
        <v>42</v>
      </c>
      <c r="G536" s="16" t="s">
        <v>2129</v>
      </c>
      <c r="H536" s="17" t="s">
        <v>2142</v>
      </c>
      <c r="I536" s="17" t="s">
        <v>2143</v>
      </c>
      <c r="J536" s="17" t="s">
        <v>2144</v>
      </c>
      <c r="K536" s="13" t="s">
        <v>32</v>
      </c>
      <c r="L536" s="13" t="s">
        <v>22</v>
      </c>
      <c r="M536" s="13" t="s">
        <v>22</v>
      </c>
      <c r="N536" s="29">
        <v>32</v>
      </c>
      <c r="O536" s="13" t="s">
        <v>2119</v>
      </c>
    </row>
    <row r="537" s="1" customFormat="1" ht="47.25" spans="1:15">
      <c r="A537" s="13">
        <f t="shared" si="8"/>
        <v>525</v>
      </c>
      <c r="B537" s="17" t="s">
        <v>2145</v>
      </c>
      <c r="C537" s="15" t="s">
        <v>51</v>
      </c>
      <c r="D537" s="15" t="s">
        <v>52</v>
      </c>
      <c r="E537" s="15" t="s">
        <v>280</v>
      </c>
      <c r="F537" s="17" t="s">
        <v>27</v>
      </c>
      <c r="G537" s="16" t="s">
        <v>2129</v>
      </c>
      <c r="H537" s="17" t="s">
        <v>2146</v>
      </c>
      <c r="I537" s="17" t="s">
        <v>2147</v>
      </c>
      <c r="J537" s="17" t="s">
        <v>2148</v>
      </c>
      <c r="K537" s="13" t="s">
        <v>32</v>
      </c>
      <c r="L537" s="13" t="s">
        <v>22</v>
      </c>
      <c r="M537" s="13" t="s">
        <v>22</v>
      </c>
      <c r="N537" s="29">
        <v>32</v>
      </c>
      <c r="O537" s="13" t="s">
        <v>2119</v>
      </c>
    </row>
    <row r="538" s="1" customFormat="1" ht="31.5" spans="1:15">
      <c r="A538" s="13">
        <f t="shared" si="8"/>
        <v>526</v>
      </c>
      <c r="B538" s="17" t="s">
        <v>2149</v>
      </c>
      <c r="C538" s="15" t="s">
        <v>24</v>
      </c>
      <c r="D538" s="15" t="s">
        <v>25</v>
      </c>
      <c r="E538" s="15" t="s">
        <v>41</v>
      </c>
      <c r="F538" s="17" t="s">
        <v>42</v>
      </c>
      <c r="G538" s="16" t="s">
        <v>2129</v>
      </c>
      <c r="H538" s="17" t="s">
        <v>2146</v>
      </c>
      <c r="I538" s="17" t="s">
        <v>2150</v>
      </c>
      <c r="J538" s="17" t="s">
        <v>2151</v>
      </c>
      <c r="K538" s="13" t="s">
        <v>32</v>
      </c>
      <c r="L538" s="13" t="s">
        <v>22</v>
      </c>
      <c r="M538" s="13" t="s">
        <v>22</v>
      </c>
      <c r="N538" s="29">
        <v>35</v>
      </c>
      <c r="O538" s="13" t="s">
        <v>2119</v>
      </c>
    </row>
    <row r="539" s="1" customFormat="1" ht="47.25" spans="1:15">
      <c r="A539" s="13">
        <f t="shared" si="8"/>
        <v>527</v>
      </c>
      <c r="B539" s="17" t="s">
        <v>2152</v>
      </c>
      <c r="C539" s="15" t="s">
        <v>24</v>
      </c>
      <c r="D539" s="15" t="s">
        <v>25</v>
      </c>
      <c r="E539" s="15" t="s">
        <v>41</v>
      </c>
      <c r="F539" s="17" t="s">
        <v>42</v>
      </c>
      <c r="G539" s="16" t="s">
        <v>2129</v>
      </c>
      <c r="H539" s="17" t="s">
        <v>2153</v>
      </c>
      <c r="I539" s="17" t="s">
        <v>2154</v>
      </c>
      <c r="J539" s="17" t="s">
        <v>2155</v>
      </c>
      <c r="K539" s="13" t="s">
        <v>32</v>
      </c>
      <c r="L539" s="13" t="s">
        <v>22</v>
      </c>
      <c r="M539" s="13" t="s">
        <v>22</v>
      </c>
      <c r="N539" s="29">
        <v>50</v>
      </c>
      <c r="O539" s="13" t="s">
        <v>2119</v>
      </c>
    </row>
    <row r="540" s="1" customFormat="1" ht="31.5" spans="1:15">
      <c r="A540" s="13">
        <f t="shared" si="8"/>
        <v>528</v>
      </c>
      <c r="B540" s="17" t="s">
        <v>2156</v>
      </c>
      <c r="C540" s="15" t="s">
        <v>24</v>
      </c>
      <c r="D540" s="15" t="s">
        <v>25</v>
      </c>
      <c r="E540" s="15" t="s">
        <v>41</v>
      </c>
      <c r="F540" s="17" t="s">
        <v>42</v>
      </c>
      <c r="G540" s="16" t="s">
        <v>2157</v>
      </c>
      <c r="H540" s="17" t="s">
        <v>2158</v>
      </c>
      <c r="I540" s="17" t="s">
        <v>2159</v>
      </c>
      <c r="J540" s="17" t="s">
        <v>2160</v>
      </c>
      <c r="K540" s="13" t="s">
        <v>32</v>
      </c>
      <c r="L540" s="13" t="s">
        <v>22</v>
      </c>
      <c r="M540" s="13" t="s">
        <v>22</v>
      </c>
      <c r="N540" s="29">
        <v>15</v>
      </c>
      <c r="O540" s="13" t="s">
        <v>2119</v>
      </c>
    </row>
    <row r="541" s="1" customFormat="1" ht="31.5" spans="1:15">
      <c r="A541" s="13">
        <f t="shared" si="8"/>
        <v>529</v>
      </c>
      <c r="B541" s="17" t="s">
        <v>2161</v>
      </c>
      <c r="C541" s="15" t="s">
        <v>24</v>
      </c>
      <c r="D541" s="15" t="s">
        <v>25</v>
      </c>
      <c r="E541" s="15" t="s">
        <v>41</v>
      </c>
      <c r="F541" s="17" t="s">
        <v>42</v>
      </c>
      <c r="G541" s="16" t="s">
        <v>2157</v>
      </c>
      <c r="H541" s="17" t="s">
        <v>2162</v>
      </c>
      <c r="I541" s="17" t="s">
        <v>2163</v>
      </c>
      <c r="J541" s="17" t="s">
        <v>2164</v>
      </c>
      <c r="K541" s="13" t="s">
        <v>32</v>
      </c>
      <c r="L541" s="13" t="s">
        <v>22</v>
      </c>
      <c r="M541" s="13" t="s">
        <v>22</v>
      </c>
      <c r="N541" s="29">
        <v>6</v>
      </c>
      <c r="O541" s="13" t="s">
        <v>2119</v>
      </c>
    </row>
    <row r="542" s="1" customFormat="1" ht="31.5" spans="1:15">
      <c r="A542" s="13">
        <f t="shared" si="8"/>
        <v>530</v>
      </c>
      <c r="B542" s="17" t="s">
        <v>2165</v>
      </c>
      <c r="C542" s="15" t="s">
        <v>24</v>
      </c>
      <c r="D542" s="15" t="s">
        <v>25</v>
      </c>
      <c r="E542" s="15" t="s">
        <v>41</v>
      </c>
      <c r="F542" s="17" t="s">
        <v>42</v>
      </c>
      <c r="G542" s="16" t="s">
        <v>2157</v>
      </c>
      <c r="H542" s="17" t="s">
        <v>2166</v>
      </c>
      <c r="I542" s="17" t="s">
        <v>2167</v>
      </c>
      <c r="J542" s="17" t="s">
        <v>2168</v>
      </c>
      <c r="K542" s="13" t="s">
        <v>32</v>
      </c>
      <c r="L542" s="13" t="s">
        <v>22</v>
      </c>
      <c r="M542" s="13" t="s">
        <v>22</v>
      </c>
      <c r="N542" s="29">
        <v>10</v>
      </c>
      <c r="O542" s="13" t="s">
        <v>2119</v>
      </c>
    </row>
    <row r="543" s="1" customFormat="1" ht="31.5" spans="1:15">
      <c r="A543" s="13">
        <f t="shared" si="8"/>
        <v>531</v>
      </c>
      <c r="B543" s="17" t="s">
        <v>2169</v>
      </c>
      <c r="C543" s="15" t="s">
        <v>24</v>
      </c>
      <c r="D543" s="15" t="s">
        <v>25</v>
      </c>
      <c r="E543" s="15" t="s">
        <v>41</v>
      </c>
      <c r="F543" s="17" t="s">
        <v>42</v>
      </c>
      <c r="G543" s="16" t="s">
        <v>2157</v>
      </c>
      <c r="H543" s="17" t="s">
        <v>2170</v>
      </c>
      <c r="I543" s="17" t="s">
        <v>2171</v>
      </c>
      <c r="J543" s="17" t="s">
        <v>2172</v>
      </c>
      <c r="K543" s="13" t="s">
        <v>32</v>
      </c>
      <c r="L543" s="13" t="s">
        <v>22</v>
      </c>
      <c r="M543" s="13" t="s">
        <v>22</v>
      </c>
      <c r="N543" s="29">
        <v>8</v>
      </c>
      <c r="O543" s="13" t="s">
        <v>2119</v>
      </c>
    </row>
    <row r="544" s="1" customFormat="1" ht="31.5" spans="1:15">
      <c r="A544" s="13">
        <f t="shared" si="8"/>
        <v>532</v>
      </c>
      <c r="B544" s="17" t="s">
        <v>2173</v>
      </c>
      <c r="C544" s="15" t="s">
        <v>24</v>
      </c>
      <c r="D544" s="15" t="s">
        <v>25</v>
      </c>
      <c r="E544" s="15" t="s">
        <v>41</v>
      </c>
      <c r="F544" s="17" t="s">
        <v>42</v>
      </c>
      <c r="G544" s="16" t="s">
        <v>2174</v>
      </c>
      <c r="H544" s="17" t="s">
        <v>2175</v>
      </c>
      <c r="I544" s="17" t="s">
        <v>2176</v>
      </c>
      <c r="J544" s="17" t="s">
        <v>2177</v>
      </c>
      <c r="K544" s="13" t="s">
        <v>32</v>
      </c>
      <c r="L544" s="13" t="s">
        <v>22</v>
      </c>
      <c r="M544" s="13" t="s">
        <v>22</v>
      </c>
      <c r="N544" s="29">
        <v>25</v>
      </c>
      <c r="O544" s="13" t="s">
        <v>2119</v>
      </c>
    </row>
    <row r="545" s="1" customFormat="1" ht="47.25" spans="1:15">
      <c r="A545" s="13">
        <f t="shared" si="8"/>
        <v>533</v>
      </c>
      <c r="B545" s="17" t="s">
        <v>2178</v>
      </c>
      <c r="C545" s="15" t="s">
        <v>51</v>
      </c>
      <c r="D545" s="15" t="s">
        <v>52</v>
      </c>
      <c r="E545" s="15" t="s">
        <v>53</v>
      </c>
      <c r="F545" s="17" t="s">
        <v>176</v>
      </c>
      <c r="G545" s="16" t="s">
        <v>2174</v>
      </c>
      <c r="H545" s="17" t="s">
        <v>2179</v>
      </c>
      <c r="I545" s="17" t="s">
        <v>2180</v>
      </c>
      <c r="J545" s="17" t="s">
        <v>2181</v>
      </c>
      <c r="K545" s="13" t="s">
        <v>32</v>
      </c>
      <c r="L545" s="13" t="s">
        <v>22</v>
      </c>
      <c r="M545" s="13" t="s">
        <v>22</v>
      </c>
      <c r="N545" s="29">
        <v>28</v>
      </c>
      <c r="O545" s="13" t="s">
        <v>2119</v>
      </c>
    </row>
    <row r="546" s="1" customFormat="1" ht="31.5" spans="1:15">
      <c r="A546" s="13">
        <f t="shared" si="8"/>
        <v>534</v>
      </c>
      <c r="B546" s="17" t="s">
        <v>2182</v>
      </c>
      <c r="C546" s="15" t="s">
        <v>24</v>
      </c>
      <c r="D546" s="15" t="s">
        <v>25</v>
      </c>
      <c r="E546" s="15" t="s">
        <v>41</v>
      </c>
      <c r="F546" s="17" t="s">
        <v>42</v>
      </c>
      <c r="G546" s="16" t="s">
        <v>2174</v>
      </c>
      <c r="H546" s="17" t="s">
        <v>2183</v>
      </c>
      <c r="I546" s="17" t="s">
        <v>2184</v>
      </c>
      <c r="J546" s="17" t="s">
        <v>2185</v>
      </c>
      <c r="K546" s="13" t="s">
        <v>32</v>
      </c>
      <c r="L546" s="13" t="s">
        <v>22</v>
      </c>
      <c r="M546" s="13" t="s">
        <v>22</v>
      </c>
      <c r="N546" s="29">
        <v>25</v>
      </c>
      <c r="O546" s="13" t="s">
        <v>2119</v>
      </c>
    </row>
    <row r="547" s="1" customFormat="1" ht="47.25" spans="1:15">
      <c r="A547" s="13">
        <f t="shared" si="8"/>
        <v>535</v>
      </c>
      <c r="B547" s="17" t="s">
        <v>2186</v>
      </c>
      <c r="C547" s="15" t="s">
        <v>51</v>
      </c>
      <c r="D547" s="15" t="s">
        <v>52</v>
      </c>
      <c r="E547" s="15" t="s">
        <v>53</v>
      </c>
      <c r="F547" s="17" t="s">
        <v>176</v>
      </c>
      <c r="G547" s="16" t="s">
        <v>2174</v>
      </c>
      <c r="H547" s="17" t="s">
        <v>2187</v>
      </c>
      <c r="I547" s="17" t="s">
        <v>2188</v>
      </c>
      <c r="J547" s="17" t="s">
        <v>2189</v>
      </c>
      <c r="K547" s="13" t="s">
        <v>32</v>
      </c>
      <c r="L547" s="13" t="s">
        <v>22</v>
      </c>
      <c r="M547" s="13" t="s">
        <v>22</v>
      </c>
      <c r="N547" s="29">
        <v>21</v>
      </c>
      <c r="O547" s="13" t="s">
        <v>2119</v>
      </c>
    </row>
    <row r="548" s="1" customFormat="1" ht="47.25" spans="1:15">
      <c r="A548" s="13">
        <f t="shared" si="8"/>
        <v>536</v>
      </c>
      <c r="B548" s="17" t="s">
        <v>2190</v>
      </c>
      <c r="C548" s="15" t="s">
        <v>51</v>
      </c>
      <c r="D548" s="15" t="s">
        <v>52</v>
      </c>
      <c r="E548" s="15" t="s">
        <v>53</v>
      </c>
      <c r="F548" s="17" t="s">
        <v>176</v>
      </c>
      <c r="G548" s="16" t="s">
        <v>2174</v>
      </c>
      <c r="H548" s="17" t="s">
        <v>2175</v>
      </c>
      <c r="I548" s="17" t="s">
        <v>2191</v>
      </c>
      <c r="J548" s="17" t="s">
        <v>2192</v>
      </c>
      <c r="K548" s="13" t="s">
        <v>32</v>
      </c>
      <c r="L548" s="13" t="s">
        <v>22</v>
      </c>
      <c r="M548" s="13" t="s">
        <v>22</v>
      </c>
      <c r="N548" s="29">
        <v>25</v>
      </c>
      <c r="O548" s="13" t="s">
        <v>2119</v>
      </c>
    </row>
    <row r="549" s="1" customFormat="1" ht="31.5" spans="1:15">
      <c r="A549" s="13">
        <f t="shared" si="8"/>
        <v>537</v>
      </c>
      <c r="B549" s="17" t="s">
        <v>2193</v>
      </c>
      <c r="C549" s="15" t="s">
        <v>24</v>
      </c>
      <c r="D549" s="15" t="s">
        <v>25</v>
      </c>
      <c r="E549" s="15" t="s">
        <v>41</v>
      </c>
      <c r="F549" s="17" t="s">
        <v>42</v>
      </c>
      <c r="G549" s="16" t="s">
        <v>2174</v>
      </c>
      <c r="H549" s="17" t="s">
        <v>2175</v>
      </c>
      <c r="I549" s="17" t="s">
        <v>2194</v>
      </c>
      <c r="J549" s="17" t="s">
        <v>2195</v>
      </c>
      <c r="K549" s="13" t="s">
        <v>32</v>
      </c>
      <c r="L549" s="13" t="s">
        <v>22</v>
      </c>
      <c r="M549" s="13" t="s">
        <v>22</v>
      </c>
      <c r="N549" s="29">
        <v>30</v>
      </c>
      <c r="O549" s="13" t="s">
        <v>2119</v>
      </c>
    </row>
    <row r="550" s="1" customFormat="1" ht="47.25" spans="1:15">
      <c r="A550" s="13">
        <f t="shared" si="8"/>
        <v>538</v>
      </c>
      <c r="B550" s="17" t="s">
        <v>2196</v>
      </c>
      <c r="C550" s="15" t="s">
        <v>51</v>
      </c>
      <c r="D550" s="15" t="s">
        <v>52</v>
      </c>
      <c r="E550" s="15" t="s">
        <v>53</v>
      </c>
      <c r="F550" s="17" t="s">
        <v>176</v>
      </c>
      <c r="G550" s="16" t="s">
        <v>2197</v>
      </c>
      <c r="H550" s="17" t="s">
        <v>2198</v>
      </c>
      <c r="I550" s="17" t="s">
        <v>2199</v>
      </c>
      <c r="J550" s="17" t="s">
        <v>2200</v>
      </c>
      <c r="K550" s="13" t="s">
        <v>32</v>
      </c>
      <c r="L550" s="13" t="s">
        <v>22</v>
      </c>
      <c r="M550" s="13" t="s">
        <v>22</v>
      </c>
      <c r="N550" s="29">
        <v>35</v>
      </c>
      <c r="O550" s="13" t="s">
        <v>2119</v>
      </c>
    </row>
    <row r="551" s="1" customFormat="1" ht="31.5" spans="1:15">
      <c r="A551" s="13">
        <f t="shared" si="8"/>
        <v>539</v>
      </c>
      <c r="B551" s="17" t="s">
        <v>2201</v>
      </c>
      <c r="C551" s="15" t="s">
        <v>24</v>
      </c>
      <c r="D551" s="15" t="s">
        <v>25</v>
      </c>
      <c r="E551" s="15" t="s">
        <v>41</v>
      </c>
      <c r="F551" s="17" t="s">
        <v>42</v>
      </c>
      <c r="G551" s="16" t="s">
        <v>2197</v>
      </c>
      <c r="H551" s="17" t="s">
        <v>2202</v>
      </c>
      <c r="I551" s="17" t="s">
        <v>2203</v>
      </c>
      <c r="J551" s="17" t="s">
        <v>2204</v>
      </c>
      <c r="K551" s="13" t="s">
        <v>32</v>
      </c>
      <c r="L551" s="13" t="s">
        <v>22</v>
      </c>
      <c r="M551" s="13" t="s">
        <v>22</v>
      </c>
      <c r="N551" s="29">
        <v>40</v>
      </c>
      <c r="O551" s="13" t="s">
        <v>2119</v>
      </c>
    </row>
    <row r="552" s="1" customFormat="1" ht="31.5" spans="1:15">
      <c r="A552" s="13">
        <f t="shared" si="8"/>
        <v>540</v>
      </c>
      <c r="B552" s="17" t="s">
        <v>2205</v>
      </c>
      <c r="C552" s="15" t="s">
        <v>24</v>
      </c>
      <c r="D552" s="15" t="s">
        <v>25</v>
      </c>
      <c r="E552" s="15" t="s">
        <v>41</v>
      </c>
      <c r="F552" s="17" t="s">
        <v>42</v>
      </c>
      <c r="G552" s="16" t="s">
        <v>2206</v>
      </c>
      <c r="H552" s="17" t="s">
        <v>2207</v>
      </c>
      <c r="I552" s="17" t="s">
        <v>2208</v>
      </c>
      <c r="J552" s="17" t="s">
        <v>2209</v>
      </c>
      <c r="K552" s="13" t="s">
        <v>32</v>
      </c>
      <c r="L552" s="13" t="s">
        <v>22</v>
      </c>
      <c r="M552" s="13" t="s">
        <v>22</v>
      </c>
      <c r="N552" s="29">
        <v>10</v>
      </c>
      <c r="O552" s="13" t="s">
        <v>2119</v>
      </c>
    </row>
    <row r="553" s="1" customFormat="1" ht="94.5" spans="1:15">
      <c r="A553" s="13">
        <f t="shared" si="8"/>
        <v>541</v>
      </c>
      <c r="B553" s="17" t="s">
        <v>2210</v>
      </c>
      <c r="C553" s="15" t="s">
        <v>24</v>
      </c>
      <c r="D553" s="15" t="s">
        <v>25</v>
      </c>
      <c r="E553" s="15" t="s">
        <v>41</v>
      </c>
      <c r="F553" s="17" t="s">
        <v>42</v>
      </c>
      <c r="G553" s="16" t="s">
        <v>2206</v>
      </c>
      <c r="H553" s="17" t="s">
        <v>2211</v>
      </c>
      <c r="I553" s="17" t="s">
        <v>2212</v>
      </c>
      <c r="J553" s="17" t="s">
        <v>2213</v>
      </c>
      <c r="K553" s="13" t="s">
        <v>32</v>
      </c>
      <c r="L553" s="13" t="s">
        <v>22</v>
      </c>
      <c r="M553" s="13" t="s">
        <v>22</v>
      </c>
      <c r="N553" s="29">
        <v>70</v>
      </c>
      <c r="O553" s="13" t="s">
        <v>2119</v>
      </c>
    </row>
    <row r="554" s="1" customFormat="1" ht="47.25" spans="1:15">
      <c r="A554" s="13">
        <f t="shared" si="8"/>
        <v>542</v>
      </c>
      <c r="B554" s="17" t="s">
        <v>2214</v>
      </c>
      <c r="C554" s="15" t="s">
        <v>51</v>
      </c>
      <c r="D554" s="15" t="s">
        <v>52</v>
      </c>
      <c r="E554" s="15" t="s">
        <v>1060</v>
      </c>
      <c r="F554" s="17" t="s">
        <v>176</v>
      </c>
      <c r="G554" s="16" t="s">
        <v>2215</v>
      </c>
      <c r="H554" s="17" t="s">
        <v>2216</v>
      </c>
      <c r="I554" s="17" t="s">
        <v>2217</v>
      </c>
      <c r="J554" s="17" t="s">
        <v>2218</v>
      </c>
      <c r="K554" s="13" t="s">
        <v>32</v>
      </c>
      <c r="L554" s="13" t="s">
        <v>22</v>
      </c>
      <c r="M554" s="13" t="s">
        <v>22</v>
      </c>
      <c r="N554" s="29">
        <v>50</v>
      </c>
      <c r="O554" s="13" t="s">
        <v>2119</v>
      </c>
    </row>
    <row r="555" s="1" customFormat="1" ht="31.5" spans="1:15">
      <c r="A555" s="13">
        <f t="shared" si="8"/>
        <v>543</v>
      </c>
      <c r="B555" s="17" t="s">
        <v>2219</v>
      </c>
      <c r="C555" s="15" t="s">
        <v>24</v>
      </c>
      <c r="D555" s="15" t="s">
        <v>25</v>
      </c>
      <c r="E555" s="15" t="s">
        <v>41</v>
      </c>
      <c r="F555" s="17" t="s">
        <v>42</v>
      </c>
      <c r="G555" s="16" t="s">
        <v>2215</v>
      </c>
      <c r="H555" s="17" t="s">
        <v>2220</v>
      </c>
      <c r="I555" s="17" t="s">
        <v>2221</v>
      </c>
      <c r="J555" s="17" t="s">
        <v>2222</v>
      </c>
      <c r="K555" s="13" t="s">
        <v>32</v>
      </c>
      <c r="L555" s="13" t="s">
        <v>22</v>
      </c>
      <c r="M555" s="13" t="s">
        <v>22</v>
      </c>
      <c r="N555" s="29">
        <v>40</v>
      </c>
      <c r="O555" s="13" t="s">
        <v>2119</v>
      </c>
    </row>
    <row r="556" s="1" customFormat="1" ht="31.5" spans="1:15">
      <c r="A556" s="13">
        <f t="shared" si="8"/>
        <v>544</v>
      </c>
      <c r="B556" s="17" t="s">
        <v>2223</v>
      </c>
      <c r="C556" s="15" t="s">
        <v>24</v>
      </c>
      <c r="D556" s="15" t="s">
        <v>25</v>
      </c>
      <c r="E556" s="15" t="s">
        <v>41</v>
      </c>
      <c r="F556" s="17" t="s">
        <v>42</v>
      </c>
      <c r="G556" s="16" t="s">
        <v>2215</v>
      </c>
      <c r="H556" s="17" t="s">
        <v>2224</v>
      </c>
      <c r="I556" s="17" t="s">
        <v>2225</v>
      </c>
      <c r="J556" s="17" t="s">
        <v>2226</v>
      </c>
      <c r="K556" s="13" t="s">
        <v>32</v>
      </c>
      <c r="L556" s="13" t="s">
        <v>22</v>
      </c>
      <c r="M556" s="13" t="s">
        <v>22</v>
      </c>
      <c r="N556" s="29">
        <v>18</v>
      </c>
      <c r="O556" s="13" t="s">
        <v>2119</v>
      </c>
    </row>
    <row r="557" s="1" customFormat="1" ht="47.25" spans="1:15">
      <c r="A557" s="13">
        <f t="shared" si="8"/>
        <v>545</v>
      </c>
      <c r="B557" s="17" t="s">
        <v>2227</v>
      </c>
      <c r="C557" s="15" t="s">
        <v>51</v>
      </c>
      <c r="D557" s="15" t="s">
        <v>52</v>
      </c>
      <c r="E557" s="15" t="s">
        <v>53</v>
      </c>
      <c r="F557" s="17" t="s">
        <v>176</v>
      </c>
      <c r="G557" s="16" t="s">
        <v>2215</v>
      </c>
      <c r="H557" s="17" t="s">
        <v>2220</v>
      </c>
      <c r="I557" s="17" t="s">
        <v>2228</v>
      </c>
      <c r="J557" s="17" t="s">
        <v>2229</v>
      </c>
      <c r="K557" s="13" t="s">
        <v>32</v>
      </c>
      <c r="L557" s="13" t="s">
        <v>22</v>
      </c>
      <c r="M557" s="13" t="s">
        <v>22</v>
      </c>
      <c r="N557" s="29">
        <v>40</v>
      </c>
      <c r="O557" s="13" t="s">
        <v>2119</v>
      </c>
    </row>
    <row r="558" s="1" customFormat="1" ht="31.5" spans="1:15">
      <c r="A558" s="13">
        <f t="shared" si="8"/>
        <v>546</v>
      </c>
      <c r="B558" s="17" t="s">
        <v>2230</v>
      </c>
      <c r="C558" s="15" t="s">
        <v>24</v>
      </c>
      <c r="D558" s="15" t="s">
        <v>25</v>
      </c>
      <c r="E558" s="15" t="s">
        <v>41</v>
      </c>
      <c r="F558" s="17" t="s">
        <v>42</v>
      </c>
      <c r="G558" s="16" t="s">
        <v>2215</v>
      </c>
      <c r="H558" s="17" t="s">
        <v>2231</v>
      </c>
      <c r="I558" s="17" t="s">
        <v>2232</v>
      </c>
      <c r="J558" s="17" t="s">
        <v>2233</v>
      </c>
      <c r="K558" s="13" t="s">
        <v>32</v>
      </c>
      <c r="L558" s="13" t="s">
        <v>22</v>
      </c>
      <c r="M558" s="13" t="s">
        <v>22</v>
      </c>
      <c r="N558" s="29">
        <v>20</v>
      </c>
      <c r="O558" s="13" t="s">
        <v>2119</v>
      </c>
    </row>
    <row r="559" s="1" customFormat="1" ht="31.5" spans="1:15">
      <c r="A559" s="13">
        <f t="shared" si="8"/>
        <v>547</v>
      </c>
      <c r="B559" s="17" t="s">
        <v>2234</v>
      </c>
      <c r="C559" s="15" t="s">
        <v>24</v>
      </c>
      <c r="D559" s="15" t="s">
        <v>25</v>
      </c>
      <c r="E559" s="15" t="s">
        <v>41</v>
      </c>
      <c r="F559" s="17" t="s">
        <v>42</v>
      </c>
      <c r="G559" s="16" t="s">
        <v>2215</v>
      </c>
      <c r="H559" s="17" t="s">
        <v>2235</v>
      </c>
      <c r="I559" s="17" t="s">
        <v>2236</v>
      </c>
      <c r="J559" s="17" t="s">
        <v>2237</v>
      </c>
      <c r="K559" s="13" t="s">
        <v>32</v>
      </c>
      <c r="L559" s="13" t="s">
        <v>22</v>
      </c>
      <c r="M559" s="13" t="s">
        <v>22</v>
      </c>
      <c r="N559" s="29">
        <v>30</v>
      </c>
      <c r="O559" s="13" t="s">
        <v>2119</v>
      </c>
    </row>
    <row r="560" s="1" customFormat="1" ht="31.5" spans="1:15">
      <c r="A560" s="13">
        <f t="shared" si="8"/>
        <v>548</v>
      </c>
      <c r="B560" s="17" t="s">
        <v>2238</v>
      </c>
      <c r="C560" s="15" t="s">
        <v>24</v>
      </c>
      <c r="D560" s="15" t="s">
        <v>25</v>
      </c>
      <c r="E560" s="15" t="s">
        <v>41</v>
      </c>
      <c r="F560" s="17" t="s">
        <v>42</v>
      </c>
      <c r="G560" s="16" t="s">
        <v>2215</v>
      </c>
      <c r="H560" s="17" t="s">
        <v>2239</v>
      </c>
      <c r="I560" s="17" t="s">
        <v>2240</v>
      </c>
      <c r="J560" s="17" t="s">
        <v>2237</v>
      </c>
      <c r="K560" s="13" t="s">
        <v>32</v>
      </c>
      <c r="L560" s="13" t="s">
        <v>22</v>
      </c>
      <c r="M560" s="13" t="s">
        <v>22</v>
      </c>
      <c r="N560" s="29">
        <v>60</v>
      </c>
      <c r="O560" s="13" t="s">
        <v>2119</v>
      </c>
    </row>
    <row r="561" s="1" customFormat="1" ht="47.25" spans="1:15">
      <c r="A561" s="13">
        <f t="shared" si="8"/>
        <v>549</v>
      </c>
      <c r="B561" s="16" t="s">
        <v>2241</v>
      </c>
      <c r="C561" s="17" t="s">
        <v>51</v>
      </c>
      <c r="D561" s="16" t="s">
        <v>52</v>
      </c>
      <c r="E561" s="16" t="s">
        <v>53</v>
      </c>
      <c r="F561" s="17" t="s">
        <v>27</v>
      </c>
      <c r="G561" s="17" t="s">
        <v>2242</v>
      </c>
      <c r="H561" s="17" t="s">
        <v>2243</v>
      </c>
      <c r="I561" s="17" t="s">
        <v>2244</v>
      </c>
      <c r="J561" s="17" t="s">
        <v>2245</v>
      </c>
      <c r="K561" s="13" t="s">
        <v>32</v>
      </c>
      <c r="L561" s="13" t="s">
        <v>22</v>
      </c>
      <c r="M561" s="13" t="s">
        <v>22</v>
      </c>
      <c r="N561" s="29">
        <v>30</v>
      </c>
      <c r="O561" s="13" t="s">
        <v>2246</v>
      </c>
    </row>
    <row r="562" s="1" customFormat="1" ht="47.25" spans="1:15">
      <c r="A562" s="13">
        <f t="shared" si="8"/>
        <v>550</v>
      </c>
      <c r="B562" s="16" t="s">
        <v>2247</v>
      </c>
      <c r="C562" s="17" t="s">
        <v>51</v>
      </c>
      <c r="D562" s="16" t="s">
        <v>52</v>
      </c>
      <c r="E562" s="17" t="s">
        <v>407</v>
      </c>
      <c r="F562" s="17" t="s">
        <v>42</v>
      </c>
      <c r="G562" s="17" t="s">
        <v>2242</v>
      </c>
      <c r="H562" s="17" t="s">
        <v>2243</v>
      </c>
      <c r="I562" s="17" t="s">
        <v>2248</v>
      </c>
      <c r="J562" s="17" t="s">
        <v>2249</v>
      </c>
      <c r="K562" s="13" t="s">
        <v>32</v>
      </c>
      <c r="L562" s="13" t="s">
        <v>22</v>
      </c>
      <c r="M562" s="13" t="s">
        <v>22</v>
      </c>
      <c r="N562" s="29">
        <v>50</v>
      </c>
      <c r="O562" s="13" t="s">
        <v>2246</v>
      </c>
    </row>
    <row r="563" s="1" customFormat="1" ht="47.25" spans="1:15">
      <c r="A563" s="13">
        <f t="shared" si="8"/>
        <v>551</v>
      </c>
      <c r="B563" s="16" t="s">
        <v>2250</v>
      </c>
      <c r="C563" s="17" t="s">
        <v>51</v>
      </c>
      <c r="D563" s="16" t="s">
        <v>52</v>
      </c>
      <c r="E563" s="17" t="s">
        <v>407</v>
      </c>
      <c r="F563" s="17" t="s">
        <v>42</v>
      </c>
      <c r="G563" s="17" t="s">
        <v>2251</v>
      </c>
      <c r="H563" s="17" t="s">
        <v>2252</v>
      </c>
      <c r="I563" s="17" t="s">
        <v>2253</v>
      </c>
      <c r="J563" s="17" t="s">
        <v>2254</v>
      </c>
      <c r="K563" s="13" t="s">
        <v>32</v>
      </c>
      <c r="L563" s="13" t="s">
        <v>22</v>
      </c>
      <c r="M563" s="13" t="s">
        <v>22</v>
      </c>
      <c r="N563" s="29">
        <v>80</v>
      </c>
      <c r="O563" s="13" t="s">
        <v>2246</v>
      </c>
    </row>
    <row r="564" s="1" customFormat="1" ht="47.25" spans="1:15">
      <c r="A564" s="13">
        <f t="shared" si="8"/>
        <v>552</v>
      </c>
      <c r="B564" s="16" t="s">
        <v>2255</v>
      </c>
      <c r="C564" s="17" t="s">
        <v>51</v>
      </c>
      <c r="D564" s="16" t="s">
        <v>52</v>
      </c>
      <c r="E564" s="17" t="s">
        <v>1060</v>
      </c>
      <c r="F564" s="17" t="s">
        <v>27</v>
      </c>
      <c r="G564" s="17" t="s">
        <v>2256</v>
      </c>
      <c r="H564" s="17" t="s">
        <v>2257</v>
      </c>
      <c r="I564" s="17" t="s">
        <v>2258</v>
      </c>
      <c r="J564" s="17" t="s">
        <v>2259</v>
      </c>
      <c r="K564" s="13" t="s">
        <v>32</v>
      </c>
      <c r="L564" s="13" t="s">
        <v>22</v>
      </c>
      <c r="M564" s="13" t="s">
        <v>22</v>
      </c>
      <c r="N564" s="29">
        <v>12</v>
      </c>
      <c r="O564" s="13" t="s">
        <v>2246</v>
      </c>
    </row>
    <row r="565" s="1" customFormat="1" ht="47.25" spans="1:15">
      <c r="A565" s="13">
        <f t="shared" si="8"/>
        <v>553</v>
      </c>
      <c r="B565" s="16" t="s">
        <v>2260</v>
      </c>
      <c r="C565" s="17" t="s">
        <v>51</v>
      </c>
      <c r="D565" s="16" t="s">
        <v>52</v>
      </c>
      <c r="E565" s="16" t="s">
        <v>280</v>
      </c>
      <c r="F565" s="17" t="s">
        <v>27</v>
      </c>
      <c r="G565" s="17" t="s">
        <v>2256</v>
      </c>
      <c r="H565" s="17" t="s">
        <v>2261</v>
      </c>
      <c r="I565" s="17" t="s">
        <v>2262</v>
      </c>
      <c r="J565" s="17" t="s">
        <v>2263</v>
      </c>
      <c r="K565" s="13" t="s">
        <v>32</v>
      </c>
      <c r="L565" s="13" t="s">
        <v>22</v>
      </c>
      <c r="M565" s="13" t="s">
        <v>22</v>
      </c>
      <c r="N565" s="29">
        <v>40</v>
      </c>
      <c r="O565" s="13" t="s">
        <v>2246</v>
      </c>
    </row>
    <row r="566" s="1" customFormat="1" ht="63" spans="1:15">
      <c r="A566" s="13">
        <f t="shared" si="8"/>
        <v>554</v>
      </c>
      <c r="B566" s="16" t="s">
        <v>2264</v>
      </c>
      <c r="C566" s="17" t="s">
        <v>51</v>
      </c>
      <c r="D566" s="17" t="s">
        <v>351</v>
      </c>
      <c r="E566" s="17" t="s">
        <v>2265</v>
      </c>
      <c r="F566" s="17" t="s">
        <v>27</v>
      </c>
      <c r="G566" s="17" t="s">
        <v>2256</v>
      </c>
      <c r="H566" s="17" t="s">
        <v>2266</v>
      </c>
      <c r="I566" s="17" t="s">
        <v>2267</v>
      </c>
      <c r="J566" s="17" t="s">
        <v>2268</v>
      </c>
      <c r="K566" s="13" t="s">
        <v>32</v>
      </c>
      <c r="L566" s="13" t="s">
        <v>22</v>
      </c>
      <c r="M566" s="13" t="s">
        <v>22</v>
      </c>
      <c r="N566" s="29">
        <v>40</v>
      </c>
      <c r="O566" s="13" t="s">
        <v>2246</v>
      </c>
    </row>
    <row r="567" s="1" customFormat="1" ht="47.25" spans="1:15">
      <c r="A567" s="13">
        <f t="shared" si="8"/>
        <v>555</v>
      </c>
      <c r="B567" s="16" t="s">
        <v>2269</v>
      </c>
      <c r="C567" s="15" t="s">
        <v>51</v>
      </c>
      <c r="D567" s="15" t="s">
        <v>52</v>
      </c>
      <c r="E567" s="15" t="s">
        <v>407</v>
      </c>
      <c r="F567" s="17" t="s">
        <v>42</v>
      </c>
      <c r="G567" s="17" t="s">
        <v>2256</v>
      </c>
      <c r="H567" s="17" t="s">
        <v>2270</v>
      </c>
      <c r="I567" s="17" t="s">
        <v>2271</v>
      </c>
      <c r="J567" s="17" t="s">
        <v>2272</v>
      </c>
      <c r="K567" s="13" t="s">
        <v>32</v>
      </c>
      <c r="L567" s="13" t="s">
        <v>22</v>
      </c>
      <c r="M567" s="13" t="s">
        <v>22</v>
      </c>
      <c r="N567" s="29">
        <v>20</v>
      </c>
      <c r="O567" s="13" t="s">
        <v>2246</v>
      </c>
    </row>
    <row r="568" s="1" customFormat="1" ht="47.25" spans="1:15">
      <c r="A568" s="13">
        <f t="shared" si="8"/>
        <v>556</v>
      </c>
      <c r="B568" s="16" t="s">
        <v>2273</v>
      </c>
      <c r="C568" s="17" t="s">
        <v>51</v>
      </c>
      <c r="D568" s="16" t="s">
        <v>52</v>
      </c>
      <c r="E568" s="17" t="s">
        <v>407</v>
      </c>
      <c r="F568" s="17" t="s">
        <v>42</v>
      </c>
      <c r="G568" s="17" t="s">
        <v>2256</v>
      </c>
      <c r="H568" s="17" t="s">
        <v>2270</v>
      </c>
      <c r="I568" s="17" t="s">
        <v>2274</v>
      </c>
      <c r="J568" s="17" t="s">
        <v>2272</v>
      </c>
      <c r="K568" s="13" t="s">
        <v>32</v>
      </c>
      <c r="L568" s="13" t="s">
        <v>22</v>
      </c>
      <c r="M568" s="13" t="s">
        <v>22</v>
      </c>
      <c r="N568" s="29">
        <v>30</v>
      </c>
      <c r="O568" s="13" t="s">
        <v>2246</v>
      </c>
    </row>
    <row r="569" s="1" customFormat="1" ht="47.25" spans="1:15">
      <c r="A569" s="13">
        <f t="shared" si="8"/>
        <v>557</v>
      </c>
      <c r="B569" s="16" t="s">
        <v>2275</v>
      </c>
      <c r="C569" s="17" t="s">
        <v>51</v>
      </c>
      <c r="D569" s="16" t="s">
        <v>52</v>
      </c>
      <c r="E569" s="17" t="s">
        <v>1060</v>
      </c>
      <c r="F569" s="17" t="s">
        <v>27</v>
      </c>
      <c r="G569" s="17" t="s">
        <v>2276</v>
      </c>
      <c r="H569" s="17" t="s">
        <v>2277</v>
      </c>
      <c r="I569" s="17" t="s">
        <v>2278</v>
      </c>
      <c r="J569" s="17" t="s">
        <v>2279</v>
      </c>
      <c r="K569" s="13" t="s">
        <v>32</v>
      </c>
      <c r="L569" s="13" t="s">
        <v>22</v>
      </c>
      <c r="M569" s="13" t="s">
        <v>22</v>
      </c>
      <c r="N569" s="29">
        <v>100</v>
      </c>
      <c r="O569" s="13" t="s">
        <v>2246</v>
      </c>
    </row>
    <row r="570" s="1" customFormat="1" ht="47.25" spans="1:15">
      <c r="A570" s="13">
        <f t="shared" si="8"/>
        <v>558</v>
      </c>
      <c r="B570" s="16" t="s">
        <v>2280</v>
      </c>
      <c r="C570" s="17" t="s">
        <v>51</v>
      </c>
      <c r="D570" s="16" t="s">
        <v>52</v>
      </c>
      <c r="E570" s="16" t="s">
        <v>53</v>
      </c>
      <c r="F570" s="17" t="s">
        <v>27</v>
      </c>
      <c r="G570" s="17" t="s">
        <v>2281</v>
      </c>
      <c r="H570" s="17" t="s">
        <v>2282</v>
      </c>
      <c r="I570" s="17" t="s">
        <v>2283</v>
      </c>
      <c r="J570" s="17" t="s">
        <v>2284</v>
      </c>
      <c r="K570" s="13" t="s">
        <v>32</v>
      </c>
      <c r="L570" s="13" t="s">
        <v>22</v>
      </c>
      <c r="M570" s="13" t="s">
        <v>22</v>
      </c>
      <c r="N570" s="29">
        <v>100</v>
      </c>
      <c r="O570" s="13" t="s">
        <v>2246</v>
      </c>
    </row>
    <row r="571" s="1" customFormat="1" ht="47.25" spans="1:15">
      <c r="A571" s="13">
        <f t="shared" si="8"/>
        <v>559</v>
      </c>
      <c r="B571" s="16" t="s">
        <v>2285</v>
      </c>
      <c r="C571" s="17" t="s">
        <v>51</v>
      </c>
      <c r="D571" s="16" t="s">
        <v>52</v>
      </c>
      <c r="E571" s="16" t="s">
        <v>53</v>
      </c>
      <c r="F571" s="17" t="s">
        <v>27</v>
      </c>
      <c r="G571" s="17" t="s">
        <v>2286</v>
      </c>
      <c r="H571" s="17" t="s">
        <v>2287</v>
      </c>
      <c r="I571" s="17" t="s">
        <v>2288</v>
      </c>
      <c r="J571" s="17" t="s">
        <v>2289</v>
      </c>
      <c r="K571" s="13" t="s">
        <v>32</v>
      </c>
      <c r="L571" s="13" t="s">
        <v>22</v>
      </c>
      <c r="M571" s="13" t="s">
        <v>22</v>
      </c>
      <c r="N571" s="29">
        <v>30</v>
      </c>
      <c r="O571" s="13" t="s">
        <v>2246</v>
      </c>
    </row>
    <row r="572" s="1" customFormat="1" ht="47.25" spans="1:15">
      <c r="A572" s="13">
        <f t="shared" si="8"/>
        <v>560</v>
      </c>
      <c r="B572" s="16" t="s">
        <v>2290</v>
      </c>
      <c r="C572" s="17" t="s">
        <v>51</v>
      </c>
      <c r="D572" s="16" t="s">
        <v>52</v>
      </c>
      <c r="E572" s="17" t="s">
        <v>407</v>
      </c>
      <c r="F572" s="17" t="s">
        <v>42</v>
      </c>
      <c r="G572" s="17" t="s">
        <v>2286</v>
      </c>
      <c r="H572" s="17" t="s">
        <v>2287</v>
      </c>
      <c r="I572" s="17" t="s">
        <v>2291</v>
      </c>
      <c r="J572" s="17" t="s">
        <v>2292</v>
      </c>
      <c r="K572" s="13" t="s">
        <v>32</v>
      </c>
      <c r="L572" s="13" t="s">
        <v>22</v>
      </c>
      <c r="M572" s="13" t="s">
        <v>22</v>
      </c>
      <c r="N572" s="29">
        <v>50</v>
      </c>
      <c r="O572" s="13" t="s">
        <v>2246</v>
      </c>
    </row>
    <row r="573" s="1" customFormat="1" ht="78.75" spans="1:15">
      <c r="A573" s="13">
        <f t="shared" si="8"/>
        <v>561</v>
      </c>
      <c r="B573" s="16" t="s">
        <v>2293</v>
      </c>
      <c r="C573" s="17" t="s">
        <v>51</v>
      </c>
      <c r="D573" s="16" t="s">
        <v>52</v>
      </c>
      <c r="E573" s="16" t="s">
        <v>53</v>
      </c>
      <c r="F573" s="17" t="s">
        <v>27</v>
      </c>
      <c r="G573" s="17" t="s">
        <v>2294</v>
      </c>
      <c r="H573" s="17" t="s">
        <v>2295</v>
      </c>
      <c r="I573" s="17" t="s">
        <v>2296</v>
      </c>
      <c r="J573" s="17" t="s">
        <v>2297</v>
      </c>
      <c r="K573" s="13" t="s">
        <v>32</v>
      </c>
      <c r="L573" s="13" t="s">
        <v>22</v>
      </c>
      <c r="M573" s="13" t="s">
        <v>22</v>
      </c>
      <c r="N573" s="29">
        <v>50</v>
      </c>
      <c r="O573" s="13" t="s">
        <v>2246</v>
      </c>
    </row>
    <row r="574" s="1" customFormat="1" ht="31.5" spans="1:15">
      <c r="A574" s="13">
        <f t="shared" si="8"/>
        <v>562</v>
      </c>
      <c r="B574" s="16" t="s">
        <v>2298</v>
      </c>
      <c r="C574" s="17" t="s">
        <v>24</v>
      </c>
      <c r="D574" s="17" t="s">
        <v>1277</v>
      </c>
      <c r="E574" s="17" t="s">
        <v>1277</v>
      </c>
      <c r="F574" s="17" t="s">
        <v>27</v>
      </c>
      <c r="G574" s="17" t="s">
        <v>2294</v>
      </c>
      <c r="H574" s="17" t="s">
        <v>2299</v>
      </c>
      <c r="I574" s="17" t="s">
        <v>2300</v>
      </c>
      <c r="J574" s="17" t="s">
        <v>2301</v>
      </c>
      <c r="K574" s="13" t="s">
        <v>32</v>
      </c>
      <c r="L574" s="13" t="s">
        <v>22</v>
      </c>
      <c r="M574" s="13" t="s">
        <v>22</v>
      </c>
      <c r="N574" s="29">
        <v>9</v>
      </c>
      <c r="O574" s="13" t="s">
        <v>2246</v>
      </c>
    </row>
    <row r="575" s="1" customFormat="1" ht="47.25" spans="1:15">
      <c r="A575" s="13">
        <f t="shared" si="8"/>
        <v>563</v>
      </c>
      <c r="B575" s="16" t="s">
        <v>2302</v>
      </c>
      <c r="C575" s="17" t="s">
        <v>51</v>
      </c>
      <c r="D575" s="16" t="s">
        <v>52</v>
      </c>
      <c r="E575" s="16" t="s">
        <v>53</v>
      </c>
      <c r="F575" s="17" t="s">
        <v>27</v>
      </c>
      <c r="G575" s="17" t="s">
        <v>2303</v>
      </c>
      <c r="H575" s="17" t="s">
        <v>2304</v>
      </c>
      <c r="I575" s="17" t="s">
        <v>2305</v>
      </c>
      <c r="J575" s="17" t="s">
        <v>2306</v>
      </c>
      <c r="K575" s="13" t="s">
        <v>32</v>
      </c>
      <c r="L575" s="13" t="s">
        <v>22</v>
      </c>
      <c r="M575" s="13" t="s">
        <v>22</v>
      </c>
      <c r="N575" s="29">
        <v>25</v>
      </c>
      <c r="O575" s="13" t="s">
        <v>2246</v>
      </c>
    </row>
    <row r="576" s="1" customFormat="1" ht="47.25" spans="1:15">
      <c r="A576" s="13">
        <f t="shared" si="8"/>
        <v>564</v>
      </c>
      <c r="B576" s="16" t="s">
        <v>2307</v>
      </c>
      <c r="C576" s="17" t="s">
        <v>51</v>
      </c>
      <c r="D576" s="16" t="s">
        <v>52</v>
      </c>
      <c r="E576" s="17" t="s">
        <v>407</v>
      </c>
      <c r="F576" s="17" t="s">
        <v>176</v>
      </c>
      <c r="G576" s="17" t="s">
        <v>2303</v>
      </c>
      <c r="H576" s="17" t="s">
        <v>2304</v>
      </c>
      <c r="I576" s="17" t="s">
        <v>2308</v>
      </c>
      <c r="J576" s="17" t="s">
        <v>2309</v>
      </c>
      <c r="K576" s="13" t="s">
        <v>32</v>
      </c>
      <c r="L576" s="13" t="s">
        <v>22</v>
      </c>
      <c r="M576" s="13" t="s">
        <v>22</v>
      </c>
      <c r="N576" s="29">
        <v>20</v>
      </c>
      <c r="O576" s="13" t="s">
        <v>2246</v>
      </c>
    </row>
    <row r="577" s="1" customFormat="1" ht="47.25" spans="1:15">
      <c r="A577" s="13">
        <f t="shared" si="8"/>
        <v>565</v>
      </c>
      <c r="B577" s="16" t="s">
        <v>2310</v>
      </c>
      <c r="C577" s="17" t="s">
        <v>51</v>
      </c>
      <c r="D577" s="16" t="s">
        <v>52</v>
      </c>
      <c r="E577" s="16" t="s">
        <v>53</v>
      </c>
      <c r="F577" s="17" t="s">
        <v>27</v>
      </c>
      <c r="G577" s="17" t="s">
        <v>2311</v>
      </c>
      <c r="H577" s="17" t="s">
        <v>2312</v>
      </c>
      <c r="I577" s="17" t="s">
        <v>2313</v>
      </c>
      <c r="J577" s="17" t="s">
        <v>2314</v>
      </c>
      <c r="K577" s="13" t="s">
        <v>32</v>
      </c>
      <c r="L577" s="13" t="s">
        <v>22</v>
      </c>
      <c r="M577" s="13" t="s">
        <v>22</v>
      </c>
      <c r="N577" s="29">
        <v>30</v>
      </c>
      <c r="O577" s="13" t="s">
        <v>2246</v>
      </c>
    </row>
    <row r="578" s="1" customFormat="1" ht="47.25" spans="1:15">
      <c r="A578" s="13">
        <f t="shared" si="8"/>
        <v>566</v>
      </c>
      <c r="B578" s="16" t="s">
        <v>2315</v>
      </c>
      <c r="C578" s="17" t="s">
        <v>51</v>
      </c>
      <c r="D578" s="16" t="s">
        <v>52</v>
      </c>
      <c r="E578" s="16" t="s">
        <v>53</v>
      </c>
      <c r="F578" s="17" t="s">
        <v>27</v>
      </c>
      <c r="G578" s="17" t="s">
        <v>2311</v>
      </c>
      <c r="H578" s="17" t="s">
        <v>2312</v>
      </c>
      <c r="I578" s="17" t="s">
        <v>2316</v>
      </c>
      <c r="J578" s="17" t="s">
        <v>2317</v>
      </c>
      <c r="K578" s="13" t="s">
        <v>32</v>
      </c>
      <c r="L578" s="13" t="s">
        <v>22</v>
      </c>
      <c r="M578" s="13" t="s">
        <v>22</v>
      </c>
      <c r="N578" s="29">
        <v>40</v>
      </c>
      <c r="O578" s="13" t="s">
        <v>2246</v>
      </c>
    </row>
    <row r="579" s="1" customFormat="1" ht="47.25" spans="1:15">
      <c r="A579" s="13">
        <f t="shared" si="8"/>
        <v>567</v>
      </c>
      <c r="B579" s="16" t="s">
        <v>2318</v>
      </c>
      <c r="C579" s="17" t="s">
        <v>51</v>
      </c>
      <c r="D579" s="16" t="s">
        <v>52</v>
      </c>
      <c r="E579" s="16" t="s">
        <v>53</v>
      </c>
      <c r="F579" s="17" t="s">
        <v>27</v>
      </c>
      <c r="G579" s="17" t="s">
        <v>2319</v>
      </c>
      <c r="H579" s="17" t="s">
        <v>2320</v>
      </c>
      <c r="I579" s="17" t="s">
        <v>2321</v>
      </c>
      <c r="J579" s="17" t="s">
        <v>2322</v>
      </c>
      <c r="K579" s="13" t="s">
        <v>32</v>
      </c>
      <c r="L579" s="13" t="s">
        <v>22</v>
      </c>
      <c r="M579" s="13" t="s">
        <v>22</v>
      </c>
      <c r="N579" s="29">
        <v>100</v>
      </c>
      <c r="O579" s="13" t="s">
        <v>2246</v>
      </c>
    </row>
    <row r="580" s="1" customFormat="1" ht="47.25" spans="1:15">
      <c r="A580" s="13">
        <f t="shared" si="8"/>
        <v>568</v>
      </c>
      <c r="B580" s="16" t="s">
        <v>2323</v>
      </c>
      <c r="C580" s="17" t="s">
        <v>51</v>
      </c>
      <c r="D580" s="16" t="s">
        <v>52</v>
      </c>
      <c r="E580" s="17" t="s">
        <v>407</v>
      </c>
      <c r="F580" s="17" t="s">
        <v>27</v>
      </c>
      <c r="G580" s="17" t="s">
        <v>2324</v>
      </c>
      <c r="H580" s="17" t="s">
        <v>2325</v>
      </c>
      <c r="I580" s="17" t="s">
        <v>2326</v>
      </c>
      <c r="J580" s="17" t="s">
        <v>2327</v>
      </c>
      <c r="K580" s="13" t="s">
        <v>32</v>
      </c>
      <c r="L580" s="13" t="s">
        <v>22</v>
      </c>
      <c r="M580" s="13" t="s">
        <v>22</v>
      </c>
      <c r="N580" s="29">
        <v>60</v>
      </c>
      <c r="O580" s="13" t="s">
        <v>2246</v>
      </c>
    </row>
    <row r="581" s="1" customFormat="1" ht="31.5" spans="1:15">
      <c r="A581" s="13">
        <f t="shared" si="8"/>
        <v>569</v>
      </c>
      <c r="B581" s="16" t="s">
        <v>2328</v>
      </c>
      <c r="C581" s="17" t="s">
        <v>24</v>
      </c>
      <c r="D581" s="17" t="s">
        <v>25</v>
      </c>
      <c r="E581" s="16" t="s">
        <v>41</v>
      </c>
      <c r="F581" s="16" t="s">
        <v>42</v>
      </c>
      <c r="G581" s="17" t="s">
        <v>2329</v>
      </c>
      <c r="H581" s="17" t="s">
        <v>2330</v>
      </c>
      <c r="I581" s="17" t="s">
        <v>2331</v>
      </c>
      <c r="J581" s="17" t="s">
        <v>2332</v>
      </c>
      <c r="K581" s="13" t="s">
        <v>32</v>
      </c>
      <c r="L581" s="13" t="s">
        <v>22</v>
      </c>
      <c r="M581" s="13" t="s">
        <v>22</v>
      </c>
      <c r="N581" s="29">
        <v>20</v>
      </c>
      <c r="O581" s="13" t="s">
        <v>2333</v>
      </c>
    </row>
    <row r="582" s="1" customFormat="1" ht="31.5" spans="1:15">
      <c r="A582" s="13">
        <f t="shared" si="8"/>
        <v>570</v>
      </c>
      <c r="B582" s="17" t="s">
        <v>2334</v>
      </c>
      <c r="C582" s="17" t="s">
        <v>24</v>
      </c>
      <c r="D582" s="17" t="s">
        <v>25</v>
      </c>
      <c r="E582" s="16" t="s">
        <v>41</v>
      </c>
      <c r="F582" s="16" t="s">
        <v>42</v>
      </c>
      <c r="G582" s="17" t="s">
        <v>2335</v>
      </c>
      <c r="H582" s="17" t="s">
        <v>2336</v>
      </c>
      <c r="I582" s="17" t="s">
        <v>2337</v>
      </c>
      <c r="J582" s="17" t="s">
        <v>2338</v>
      </c>
      <c r="K582" s="13" t="s">
        <v>32</v>
      </c>
      <c r="L582" s="13" t="s">
        <v>22</v>
      </c>
      <c r="M582" s="13" t="s">
        <v>22</v>
      </c>
      <c r="N582" s="29">
        <v>25</v>
      </c>
      <c r="O582" s="13" t="s">
        <v>2333</v>
      </c>
    </row>
    <row r="583" s="1" customFormat="1" ht="47.25" spans="1:15">
      <c r="A583" s="13">
        <f t="shared" si="8"/>
        <v>571</v>
      </c>
      <c r="B583" s="17" t="s">
        <v>2339</v>
      </c>
      <c r="C583" s="17" t="s">
        <v>51</v>
      </c>
      <c r="D583" s="16" t="s">
        <v>52</v>
      </c>
      <c r="E583" s="17" t="s">
        <v>407</v>
      </c>
      <c r="F583" s="17" t="s">
        <v>27</v>
      </c>
      <c r="G583" s="17" t="s">
        <v>2335</v>
      </c>
      <c r="H583" s="17" t="s">
        <v>2340</v>
      </c>
      <c r="I583" s="17" t="s">
        <v>2341</v>
      </c>
      <c r="J583" s="17" t="s">
        <v>2342</v>
      </c>
      <c r="K583" s="13" t="s">
        <v>32</v>
      </c>
      <c r="L583" s="13" t="s">
        <v>22</v>
      </c>
      <c r="M583" s="13" t="s">
        <v>22</v>
      </c>
      <c r="N583" s="29">
        <v>10</v>
      </c>
      <c r="O583" s="13" t="s">
        <v>2333</v>
      </c>
    </row>
    <row r="584" s="1" customFormat="1" ht="31.5" spans="1:15">
      <c r="A584" s="13">
        <f t="shared" si="8"/>
        <v>572</v>
      </c>
      <c r="B584" s="17" t="s">
        <v>2343</v>
      </c>
      <c r="C584" s="17" t="s">
        <v>24</v>
      </c>
      <c r="D584" s="16" t="s">
        <v>25</v>
      </c>
      <c r="E584" s="16" t="s">
        <v>26</v>
      </c>
      <c r="F584" s="17" t="s">
        <v>27</v>
      </c>
      <c r="G584" s="17" t="s">
        <v>2344</v>
      </c>
      <c r="H584" s="17" t="s">
        <v>2345</v>
      </c>
      <c r="I584" s="17" t="s">
        <v>2346</v>
      </c>
      <c r="J584" s="17" t="s">
        <v>2347</v>
      </c>
      <c r="K584" s="13" t="s">
        <v>32</v>
      </c>
      <c r="L584" s="13" t="s">
        <v>22</v>
      </c>
      <c r="M584" s="13" t="s">
        <v>22</v>
      </c>
      <c r="N584" s="29">
        <v>35</v>
      </c>
      <c r="O584" s="13" t="s">
        <v>2333</v>
      </c>
    </row>
    <row r="585" s="1" customFormat="1" ht="47.25" spans="1:15">
      <c r="A585" s="13">
        <f t="shared" si="8"/>
        <v>573</v>
      </c>
      <c r="B585" s="17" t="s">
        <v>2348</v>
      </c>
      <c r="C585" s="17" t="s">
        <v>51</v>
      </c>
      <c r="D585" s="16" t="s">
        <v>52</v>
      </c>
      <c r="E585" s="17" t="s">
        <v>53</v>
      </c>
      <c r="F585" s="17" t="s">
        <v>176</v>
      </c>
      <c r="G585" s="17" t="s">
        <v>2344</v>
      </c>
      <c r="H585" s="17" t="s">
        <v>2349</v>
      </c>
      <c r="I585" s="17" t="s">
        <v>2350</v>
      </c>
      <c r="J585" s="17" t="s">
        <v>2351</v>
      </c>
      <c r="K585" s="13" t="s">
        <v>32</v>
      </c>
      <c r="L585" s="13" t="s">
        <v>22</v>
      </c>
      <c r="M585" s="13" t="s">
        <v>22</v>
      </c>
      <c r="N585" s="29">
        <v>50</v>
      </c>
      <c r="O585" s="13" t="s">
        <v>2333</v>
      </c>
    </row>
    <row r="586" s="1" customFormat="1" ht="47.25" spans="1:15">
      <c r="A586" s="13">
        <f t="shared" si="8"/>
        <v>574</v>
      </c>
      <c r="B586" s="17" t="s">
        <v>2352</v>
      </c>
      <c r="C586" s="17" t="s">
        <v>51</v>
      </c>
      <c r="D586" s="16" t="s">
        <v>52</v>
      </c>
      <c r="E586" s="17" t="s">
        <v>53</v>
      </c>
      <c r="F586" s="17" t="s">
        <v>176</v>
      </c>
      <c r="G586" s="17" t="s">
        <v>2344</v>
      </c>
      <c r="H586" s="17" t="s">
        <v>2353</v>
      </c>
      <c r="I586" s="17" t="s">
        <v>2354</v>
      </c>
      <c r="J586" s="17" t="s">
        <v>2355</v>
      </c>
      <c r="K586" s="13" t="s">
        <v>32</v>
      </c>
      <c r="L586" s="13" t="s">
        <v>22</v>
      </c>
      <c r="M586" s="13" t="s">
        <v>22</v>
      </c>
      <c r="N586" s="29">
        <v>30</v>
      </c>
      <c r="O586" s="13" t="s">
        <v>2333</v>
      </c>
    </row>
    <row r="587" s="1" customFormat="1" ht="47.25" spans="1:15">
      <c r="A587" s="13">
        <f t="shared" si="8"/>
        <v>575</v>
      </c>
      <c r="B587" s="17" t="s">
        <v>2356</v>
      </c>
      <c r="C587" s="17" t="s">
        <v>51</v>
      </c>
      <c r="D587" s="16" t="s">
        <v>52</v>
      </c>
      <c r="E587" s="17" t="s">
        <v>53</v>
      </c>
      <c r="F587" s="17" t="s">
        <v>176</v>
      </c>
      <c r="G587" s="17" t="s">
        <v>2329</v>
      </c>
      <c r="H587" s="17" t="s">
        <v>2330</v>
      </c>
      <c r="I587" s="17" t="s">
        <v>2357</v>
      </c>
      <c r="J587" s="17" t="s">
        <v>2358</v>
      </c>
      <c r="K587" s="13" t="s">
        <v>32</v>
      </c>
      <c r="L587" s="13" t="s">
        <v>22</v>
      </c>
      <c r="M587" s="13" t="s">
        <v>22</v>
      </c>
      <c r="N587" s="29">
        <v>50</v>
      </c>
      <c r="O587" s="13" t="s">
        <v>2333</v>
      </c>
    </row>
    <row r="588" s="1" customFormat="1" ht="31.5" spans="1:15">
      <c r="A588" s="13">
        <f t="shared" si="8"/>
        <v>576</v>
      </c>
      <c r="B588" s="17" t="s">
        <v>2359</v>
      </c>
      <c r="C588" s="17" t="s">
        <v>24</v>
      </c>
      <c r="D588" s="17" t="s">
        <v>25</v>
      </c>
      <c r="E588" s="16" t="s">
        <v>41</v>
      </c>
      <c r="F588" s="16" t="s">
        <v>42</v>
      </c>
      <c r="G588" s="17" t="s">
        <v>2360</v>
      </c>
      <c r="H588" s="17" t="s">
        <v>2361</v>
      </c>
      <c r="I588" s="17" t="s">
        <v>2362</v>
      </c>
      <c r="J588" s="17" t="s">
        <v>2363</v>
      </c>
      <c r="K588" s="13" t="s">
        <v>32</v>
      </c>
      <c r="L588" s="13" t="s">
        <v>22</v>
      </c>
      <c r="M588" s="13" t="s">
        <v>22</v>
      </c>
      <c r="N588" s="29">
        <v>30</v>
      </c>
      <c r="O588" s="13" t="s">
        <v>2333</v>
      </c>
    </row>
    <row r="589" s="1" customFormat="1" ht="31.5" spans="1:15">
      <c r="A589" s="13">
        <f t="shared" ref="A589:A652" si="9">ROW()-12</f>
        <v>577</v>
      </c>
      <c r="B589" s="17" t="s">
        <v>2364</v>
      </c>
      <c r="C589" s="17" t="s">
        <v>24</v>
      </c>
      <c r="D589" s="17" t="s">
        <v>25</v>
      </c>
      <c r="E589" s="16" t="s">
        <v>41</v>
      </c>
      <c r="F589" s="16" t="s">
        <v>42</v>
      </c>
      <c r="G589" s="17" t="s">
        <v>2360</v>
      </c>
      <c r="H589" s="17" t="s">
        <v>2361</v>
      </c>
      <c r="I589" s="17" t="s">
        <v>2365</v>
      </c>
      <c r="J589" s="17" t="s">
        <v>2366</v>
      </c>
      <c r="K589" s="13" t="s">
        <v>32</v>
      </c>
      <c r="L589" s="13" t="s">
        <v>22</v>
      </c>
      <c r="M589" s="13" t="s">
        <v>22</v>
      </c>
      <c r="N589" s="29">
        <v>15</v>
      </c>
      <c r="O589" s="13" t="s">
        <v>2333</v>
      </c>
    </row>
    <row r="590" s="1" customFormat="1" ht="47.25" spans="1:15">
      <c r="A590" s="13">
        <f t="shared" si="9"/>
        <v>578</v>
      </c>
      <c r="B590" s="17" t="s">
        <v>2367</v>
      </c>
      <c r="C590" s="17" t="s">
        <v>51</v>
      </c>
      <c r="D590" s="16" t="s">
        <v>52</v>
      </c>
      <c r="E590" s="17" t="s">
        <v>53</v>
      </c>
      <c r="F590" s="17" t="s">
        <v>176</v>
      </c>
      <c r="G590" s="17" t="s">
        <v>2368</v>
      </c>
      <c r="H590" s="17" t="s">
        <v>2369</v>
      </c>
      <c r="I590" s="17" t="s">
        <v>2370</v>
      </c>
      <c r="J590" s="17" t="s">
        <v>2371</v>
      </c>
      <c r="K590" s="13" t="s">
        <v>32</v>
      </c>
      <c r="L590" s="13" t="s">
        <v>22</v>
      </c>
      <c r="M590" s="13" t="s">
        <v>22</v>
      </c>
      <c r="N590" s="29">
        <v>20</v>
      </c>
      <c r="O590" s="13" t="s">
        <v>2333</v>
      </c>
    </row>
    <row r="591" s="1" customFormat="1" ht="31.5" spans="1:15">
      <c r="A591" s="13">
        <f t="shared" si="9"/>
        <v>579</v>
      </c>
      <c r="B591" s="17" t="s">
        <v>2372</v>
      </c>
      <c r="C591" s="17" t="s">
        <v>24</v>
      </c>
      <c r="D591" s="17" t="s">
        <v>25</v>
      </c>
      <c r="E591" s="16" t="s">
        <v>41</v>
      </c>
      <c r="F591" s="16" t="s">
        <v>42</v>
      </c>
      <c r="G591" s="17" t="s">
        <v>2368</v>
      </c>
      <c r="H591" s="17" t="s">
        <v>2369</v>
      </c>
      <c r="I591" s="17" t="s">
        <v>2373</v>
      </c>
      <c r="J591" s="17" t="s">
        <v>2374</v>
      </c>
      <c r="K591" s="13" t="s">
        <v>32</v>
      </c>
      <c r="L591" s="13" t="s">
        <v>22</v>
      </c>
      <c r="M591" s="13" t="s">
        <v>22</v>
      </c>
      <c r="N591" s="29">
        <v>25</v>
      </c>
      <c r="O591" s="13" t="s">
        <v>2333</v>
      </c>
    </row>
    <row r="592" s="1" customFormat="1" ht="31.5" spans="1:15">
      <c r="A592" s="13">
        <f t="shared" si="9"/>
        <v>580</v>
      </c>
      <c r="B592" s="17" t="s">
        <v>2375</v>
      </c>
      <c r="C592" s="17" t="s">
        <v>24</v>
      </c>
      <c r="D592" s="17" t="s">
        <v>25</v>
      </c>
      <c r="E592" s="16" t="s">
        <v>41</v>
      </c>
      <c r="F592" s="16" t="s">
        <v>42</v>
      </c>
      <c r="G592" s="17" t="s">
        <v>2368</v>
      </c>
      <c r="H592" s="17" t="s">
        <v>2369</v>
      </c>
      <c r="I592" s="17" t="s">
        <v>2376</v>
      </c>
      <c r="J592" s="17" t="s">
        <v>2377</v>
      </c>
      <c r="K592" s="13" t="s">
        <v>32</v>
      </c>
      <c r="L592" s="13" t="s">
        <v>22</v>
      </c>
      <c r="M592" s="13" t="s">
        <v>22</v>
      </c>
      <c r="N592" s="29">
        <v>30</v>
      </c>
      <c r="O592" s="13" t="s">
        <v>2333</v>
      </c>
    </row>
    <row r="593" s="1" customFormat="1" ht="31.5" spans="1:15">
      <c r="A593" s="13">
        <f t="shared" si="9"/>
        <v>581</v>
      </c>
      <c r="B593" s="17" t="s">
        <v>2378</v>
      </c>
      <c r="C593" s="17" t="s">
        <v>24</v>
      </c>
      <c r="D593" s="17" t="s">
        <v>25</v>
      </c>
      <c r="E593" s="16" t="s">
        <v>41</v>
      </c>
      <c r="F593" s="16" t="s">
        <v>42</v>
      </c>
      <c r="G593" s="17" t="s">
        <v>2368</v>
      </c>
      <c r="H593" s="17" t="s">
        <v>2369</v>
      </c>
      <c r="I593" s="17" t="s">
        <v>2379</v>
      </c>
      <c r="J593" s="17" t="s">
        <v>2380</v>
      </c>
      <c r="K593" s="13" t="s">
        <v>32</v>
      </c>
      <c r="L593" s="13" t="s">
        <v>22</v>
      </c>
      <c r="M593" s="13" t="s">
        <v>22</v>
      </c>
      <c r="N593" s="29">
        <v>20</v>
      </c>
      <c r="O593" s="13" t="s">
        <v>2333</v>
      </c>
    </row>
    <row r="594" s="1" customFormat="1" ht="47.25" spans="1:15">
      <c r="A594" s="13">
        <f t="shared" si="9"/>
        <v>582</v>
      </c>
      <c r="B594" s="17" t="s">
        <v>2381</v>
      </c>
      <c r="C594" s="17" t="s">
        <v>51</v>
      </c>
      <c r="D594" s="16" t="s">
        <v>52</v>
      </c>
      <c r="E594" s="17" t="s">
        <v>407</v>
      </c>
      <c r="F594" s="17" t="s">
        <v>27</v>
      </c>
      <c r="G594" s="17" t="s">
        <v>2368</v>
      </c>
      <c r="H594" s="17" t="s">
        <v>2369</v>
      </c>
      <c r="I594" s="17" t="s">
        <v>2382</v>
      </c>
      <c r="J594" s="17" t="s">
        <v>2383</v>
      </c>
      <c r="K594" s="13" t="s">
        <v>32</v>
      </c>
      <c r="L594" s="13" t="s">
        <v>22</v>
      </c>
      <c r="M594" s="13" t="s">
        <v>22</v>
      </c>
      <c r="N594" s="29">
        <v>32</v>
      </c>
      <c r="O594" s="13" t="s">
        <v>2333</v>
      </c>
    </row>
    <row r="595" s="1" customFormat="1" ht="31.5" spans="1:15">
      <c r="A595" s="13">
        <f t="shared" si="9"/>
        <v>583</v>
      </c>
      <c r="B595" s="17" t="s">
        <v>2384</v>
      </c>
      <c r="C595" s="17" t="s">
        <v>24</v>
      </c>
      <c r="D595" s="17" t="s">
        <v>25</v>
      </c>
      <c r="E595" s="16" t="s">
        <v>41</v>
      </c>
      <c r="F595" s="16" t="s">
        <v>42</v>
      </c>
      <c r="G595" s="17" t="s">
        <v>2385</v>
      </c>
      <c r="H595" s="17" t="s">
        <v>2386</v>
      </c>
      <c r="I595" s="17" t="s">
        <v>2387</v>
      </c>
      <c r="J595" s="17" t="s">
        <v>2388</v>
      </c>
      <c r="K595" s="13" t="s">
        <v>32</v>
      </c>
      <c r="L595" s="13" t="s">
        <v>22</v>
      </c>
      <c r="M595" s="13" t="s">
        <v>22</v>
      </c>
      <c r="N595" s="29">
        <v>50</v>
      </c>
      <c r="O595" s="13" t="s">
        <v>2333</v>
      </c>
    </row>
    <row r="596" s="1" customFormat="1" ht="31.5" spans="1:15">
      <c r="A596" s="13">
        <f t="shared" si="9"/>
        <v>584</v>
      </c>
      <c r="B596" s="17" t="s">
        <v>2389</v>
      </c>
      <c r="C596" s="17" t="s">
        <v>24</v>
      </c>
      <c r="D596" s="17" t="s">
        <v>25</v>
      </c>
      <c r="E596" s="16" t="s">
        <v>41</v>
      </c>
      <c r="F596" s="17" t="s">
        <v>42</v>
      </c>
      <c r="G596" s="17" t="s">
        <v>2390</v>
      </c>
      <c r="H596" s="17" t="s">
        <v>2391</v>
      </c>
      <c r="I596" s="17" t="s">
        <v>2392</v>
      </c>
      <c r="J596" s="17" t="s">
        <v>2393</v>
      </c>
      <c r="K596" s="13" t="s">
        <v>32</v>
      </c>
      <c r="L596" s="13" t="s">
        <v>22</v>
      </c>
      <c r="M596" s="13" t="s">
        <v>22</v>
      </c>
      <c r="N596" s="29">
        <v>30</v>
      </c>
      <c r="O596" s="13" t="s">
        <v>2333</v>
      </c>
    </row>
    <row r="597" s="1" customFormat="1" ht="47.25" spans="1:15">
      <c r="A597" s="13">
        <f t="shared" si="9"/>
        <v>585</v>
      </c>
      <c r="B597" s="17" t="s">
        <v>2394</v>
      </c>
      <c r="C597" s="17" t="s">
        <v>51</v>
      </c>
      <c r="D597" s="16" t="s">
        <v>52</v>
      </c>
      <c r="E597" s="17" t="s">
        <v>407</v>
      </c>
      <c r="F597" s="17" t="s">
        <v>42</v>
      </c>
      <c r="G597" s="17" t="s">
        <v>2390</v>
      </c>
      <c r="H597" s="17" t="s">
        <v>2391</v>
      </c>
      <c r="I597" s="17" t="s">
        <v>2395</v>
      </c>
      <c r="J597" s="17" t="s">
        <v>2396</v>
      </c>
      <c r="K597" s="13" t="s">
        <v>32</v>
      </c>
      <c r="L597" s="13" t="s">
        <v>22</v>
      </c>
      <c r="M597" s="13" t="s">
        <v>22</v>
      </c>
      <c r="N597" s="29">
        <v>30</v>
      </c>
      <c r="O597" s="13" t="s">
        <v>2333</v>
      </c>
    </row>
    <row r="598" s="1" customFormat="1" ht="47.25" spans="1:15">
      <c r="A598" s="13">
        <f t="shared" si="9"/>
        <v>586</v>
      </c>
      <c r="B598" s="17" t="s">
        <v>2397</v>
      </c>
      <c r="C598" s="17" t="s">
        <v>51</v>
      </c>
      <c r="D598" s="16" t="s">
        <v>52</v>
      </c>
      <c r="E598" s="17" t="s">
        <v>53</v>
      </c>
      <c r="F598" s="17" t="s">
        <v>176</v>
      </c>
      <c r="G598" s="17" t="s">
        <v>2398</v>
      </c>
      <c r="H598" s="17" t="s">
        <v>2399</v>
      </c>
      <c r="I598" s="17" t="s">
        <v>2400</v>
      </c>
      <c r="J598" s="17" t="s">
        <v>2401</v>
      </c>
      <c r="K598" s="13" t="s">
        <v>32</v>
      </c>
      <c r="L598" s="13" t="s">
        <v>22</v>
      </c>
      <c r="M598" s="13" t="s">
        <v>22</v>
      </c>
      <c r="N598" s="29">
        <v>15</v>
      </c>
      <c r="O598" s="13" t="s">
        <v>2333</v>
      </c>
    </row>
    <row r="599" s="1" customFormat="1" ht="31.5" spans="1:15">
      <c r="A599" s="13">
        <f t="shared" si="9"/>
        <v>587</v>
      </c>
      <c r="B599" s="17" t="s">
        <v>2402</v>
      </c>
      <c r="C599" s="17" t="s">
        <v>24</v>
      </c>
      <c r="D599" s="17" t="s">
        <v>25</v>
      </c>
      <c r="E599" s="16" t="s">
        <v>41</v>
      </c>
      <c r="F599" s="17" t="s">
        <v>42</v>
      </c>
      <c r="G599" s="17" t="s">
        <v>2398</v>
      </c>
      <c r="H599" s="17" t="s">
        <v>2399</v>
      </c>
      <c r="I599" s="17" t="s">
        <v>2403</v>
      </c>
      <c r="J599" s="17" t="s">
        <v>2404</v>
      </c>
      <c r="K599" s="13" t="s">
        <v>32</v>
      </c>
      <c r="L599" s="13" t="s">
        <v>22</v>
      </c>
      <c r="M599" s="13" t="s">
        <v>22</v>
      </c>
      <c r="N599" s="29">
        <v>45</v>
      </c>
      <c r="O599" s="13" t="s">
        <v>2333</v>
      </c>
    </row>
    <row r="600" s="1" customFormat="1" ht="47.25" spans="1:15">
      <c r="A600" s="13">
        <f t="shared" si="9"/>
        <v>588</v>
      </c>
      <c r="B600" s="17" t="s">
        <v>2405</v>
      </c>
      <c r="C600" s="17" t="s">
        <v>51</v>
      </c>
      <c r="D600" s="16" t="s">
        <v>52</v>
      </c>
      <c r="E600" s="17" t="s">
        <v>53</v>
      </c>
      <c r="F600" s="17" t="s">
        <v>176</v>
      </c>
      <c r="G600" s="17" t="s">
        <v>2406</v>
      </c>
      <c r="H600" s="17" t="s">
        <v>2407</v>
      </c>
      <c r="I600" s="17" t="s">
        <v>2408</v>
      </c>
      <c r="J600" s="17" t="s">
        <v>2409</v>
      </c>
      <c r="K600" s="13" t="s">
        <v>32</v>
      </c>
      <c r="L600" s="13" t="s">
        <v>22</v>
      </c>
      <c r="M600" s="13" t="s">
        <v>22</v>
      </c>
      <c r="N600" s="29">
        <v>80</v>
      </c>
      <c r="O600" s="13" t="s">
        <v>2333</v>
      </c>
    </row>
    <row r="601" s="1" customFormat="1" ht="47.25" spans="1:15">
      <c r="A601" s="13">
        <f t="shared" si="9"/>
        <v>589</v>
      </c>
      <c r="B601" s="17" t="s">
        <v>2410</v>
      </c>
      <c r="C601" s="17" t="s">
        <v>51</v>
      </c>
      <c r="D601" s="16" t="s">
        <v>52</v>
      </c>
      <c r="E601" s="17" t="s">
        <v>407</v>
      </c>
      <c r="F601" s="17" t="s">
        <v>42</v>
      </c>
      <c r="G601" s="17" t="s">
        <v>2406</v>
      </c>
      <c r="H601" s="17" t="s">
        <v>2411</v>
      </c>
      <c r="I601" s="17" t="s">
        <v>2412</v>
      </c>
      <c r="J601" s="17" t="s">
        <v>2413</v>
      </c>
      <c r="K601" s="13" t="s">
        <v>32</v>
      </c>
      <c r="L601" s="13" t="s">
        <v>22</v>
      </c>
      <c r="M601" s="13" t="s">
        <v>22</v>
      </c>
      <c r="N601" s="29">
        <v>40</v>
      </c>
      <c r="O601" s="13" t="s">
        <v>2333</v>
      </c>
    </row>
    <row r="602" s="1" customFormat="1" ht="47.25" spans="1:15">
      <c r="A602" s="13">
        <f t="shared" si="9"/>
        <v>590</v>
      </c>
      <c r="B602" s="17" t="s">
        <v>2414</v>
      </c>
      <c r="C602" s="17" t="s">
        <v>24</v>
      </c>
      <c r="D602" s="16" t="s">
        <v>25</v>
      </c>
      <c r="E602" s="16" t="s">
        <v>26</v>
      </c>
      <c r="F602" s="17" t="s">
        <v>27</v>
      </c>
      <c r="G602" s="17" t="s">
        <v>2415</v>
      </c>
      <c r="H602" s="17" t="s">
        <v>2416</v>
      </c>
      <c r="I602" s="17" t="s">
        <v>2417</v>
      </c>
      <c r="J602" s="17" t="s">
        <v>2418</v>
      </c>
      <c r="K602" s="13" t="s">
        <v>32</v>
      </c>
      <c r="L602" s="13" t="s">
        <v>22</v>
      </c>
      <c r="M602" s="13" t="s">
        <v>22</v>
      </c>
      <c r="N602" s="29">
        <v>55</v>
      </c>
      <c r="O602" s="13" t="s">
        <v>2333</v>
      </c>
    </row>
    <row r="603" s="1" customFormat="1" ht="47.25" spans="1:15">
      <c r="A603" s="13">
        <f t="shared" si="9"/>
        <v>591</v>
      </c>
      <c r="B603" s="17" t="s">
        <v>2419</v>
      </c>
      <c r="C603" s="17" t="s">
        <v>51</v>
      </c>
      <c r="D603" s="16" t="s">
        <v>52</v>
      </c>
      <c r="E603" s="16" t="s">
        <v>53</v>
      </c>
      <c r="F603" s="17" t="s">
        <v>176</v>
      </c>
      <c r="G603" s="17" t="s">
        <v>2415</v>
      </c>
      <c r="H603" s="17" t="s">
        <v>2416</v>
      </c>
      <c r="I603" s="33" t="s">
        <v>2420</v>
      </c>
      <c r="J603" s="17" t="s">
        <v>2421</v>
      </c>
      <c r="K603" s="13" t="s">
        <v>32</v>
      </c>
      <c r="L603" s="13" t="s">
        <v>22</v>
      </c>
      <c r="M603" s="13" t="s">
        <v>22</v>
      </c>
      <c r="N603" s="29">
        <v>30</v>
      </c>
      <c r="O603" s="13" t="s">
        <v>2333</v>
      </c>
    </row>
    <row r="604" s="1" customFormat="1" ht="47.25" spans="1:15">
      <c r="A604" s="13">
        <f t="shared" si="9"/>
        <v>592</v>
      </c>
      <c r="B604" s="17" t="s">
        <v>2422</v>
      </c>
      <c r="C604" s="17" t="s">
        <v>51</v>
      </c>
      <c r="D604" s="16" t="s">
        <v>52</v>
      </c>
      <c r="E604" s="17" t="s">
        <v>53</v>
      </c>
      <c r="F604" s="17" t="s">
        <v>176</v>
      </c>
      <c r="G604" s="59" t="s">
        <v>2385</v>
      </c>
      <c r="H604" s="59" t="s">
        <v>2423</v>
      </c>
      <c r="I604" s="59" t="s">
        <v>2424</v>
      </c>
      <c r="J604" s="59" t="s">
        <v>2425</v>
      </c>
      <c r="K604" s="60" t="s">
        <v>32</v>
      </c>
      <c r="L604" s="60" t="s">
        <v>22</v>
      </c>
      <c r="M604" s="60" t="s">
        <v>22</v>
      </c>
      <c r="N604" s="61">
        <v>25</v>
      </c>
      <c r="O604" s="13" t="s">
        <v>2333</v>
      </c>
    </row>
    <row r="605" s="1" customFormat="1" ht="31.5" spans="1:15">
      <c r="A605" s="13">
        <f t="shared" si="9"/>
        <v>593</v>
      </c>
      <c r="B605" s="17" t="s">
        <v>2426</v>
      </c>
      <c r="C605" s="17" t="s">
        <v>24</v>
      </c>
      <c r="D605" s="17" t="s">
        <v>25</v>
      </c>
      <c r="E605" s="16" t="s">
        <v>41</v>
      </c>
      <c r="F605" s="32" t="s">
        <v>42</v>
      </c>
      <c r="G605" s="59" t="s">
        <v>2385</v>
      </c>
      <c r="H605" s="59" t="s">
        <v>2427</v>
      </c>
      <c r="I605" s="59" t="s">
        <v>2428</v>
      </c>
      <c r="J605" s="59" t="s">
        <v>2429</v>
      </c>
      <c r="K605" s="60" t="s">
        <v>32</v>
      </c>
      <c r="L605" s="60" t="s">
        <v>22</v>
      </c>
      <c r="M605" s="60" t="s">
        <v>22</v>
      </c>
      <c r="N605" s="61">
        <v>56.7</v>
      </c>
      <c r="O605" s="13" t="s">
        <v>2333</v>
      </c>
    </row>
    <row r="606" s="1" customFormat="1" ht="47.25" spans="1:15">
      <c r="A606" s="13">
        <f t="shared" si="9"/>
        <v>594</v>
      </c>
      <c r="B606" s="17" t="s">
        <v>2430</v>
      </c>
      <c r="C606" s="17" t="s">
        <v>51</v>
      </c>
      <c r="D606" s="16" t="s">
        <v>52</v>
      </c>
      <c r="E606" s="17" t="s">
        <v>53</v>
      </c>
      <c r="F606" s="17" t="s">
        <v>176</v>
      </c>
      <c r="G606" s="59" t="s">
        <v>2385</v>
      </c>
      <c r="H606" s="33" t="s">
        <v>2431</v>
      </c>
      <c r="I606" s="33" t="s">
        <v>2432</v>
      </c>
      <c r="J606" s="33" t="s">
        <v>2433</v>
      </c>
      <c r="K606" s="60" t="s">
        <v>32</v>
      </c>
      <c r="L606" s="60" t="s">
        <v>22</v>
      </c>
      <c r="M606" s="60" t="s">
        <v>22</v>
      </c>
      <c r="N606" s="52">
        <v>31.5</v>
      </c>
      <c r="O606" s="13" t="s">
        <v>2333</v>
      </c>
    </row>
    <row r="607" s="1" customFormat="1" ht="47.25" spans="1:15">
      <c r="A607" s="13">
        <f t="shared" si="9"/>
        <v>595</v>
      </c>
      <c r="B607" s="17" t="s">
        <v>2434</v>
      </c>
      <c r="C607" s="17" t="s">
        <v>24</v>
      </c>
      <c r="D607" s="17" t="s">
        <v>25</v>
      </c>
      <c r="E607" s="16" t="s">
        <v>41</v>
      </c>
      <c r="F607" s="32" t="s">
        <v>42</v>
      </c>
      <c r="G607" s="17" t="s">
        <v>2415</v>
      </c>
      <c r="H607" s="17" t="s">
        <v>2416</v>
      </c>
      <c r="I607" s="17" t="s">
        <v>2435</v>
      </c>
      <c r="J607" s="17" t="s">
        <v>2436</v>
      </c>
      <c r="K607" s="13" t="s">
        <v>32</v>
      </c>
      <c r="L607" s="13" t="s">
        <v>22</v>
      </c>
      <c r="M607" s="13" t="s">
        <v>22</v>
      </c>
      <c r="N607" s="29">
        <v>30</v>
      </c>
      <c r="O607" s="13" t="s">
        <v>2333</v>
      </c>
    </row>
    <row r="608" s="1" customFormat="1" ht="39.75" customHeight="1" spans="1:15">
      <c r="A608" s="13">
        <f t="shared" si="9"/>
        <v>596</v>
      </c>
      <c r="B608" s="32" t="s">
        <v>2437</v>
      </c>
      <c r="C608" s="17" t="s">
        <v>51</v>
      </c>
      <c r="D608" s="16" t="s">
        <v>52</v>
      </c>
      <c r="E608" s="17" t="s">
        <v>53</v>
      </c>
      <c r="F608" s="17" t="s">
        <v>176</v>
      </c>
      <c r="G608" s="17" t="s">
        <v>2398</v>
      </c>
      <c r="H608" s="17" t="s">
        <v>2438</v>
      </c>
      <c r="I608" s="17" t="s">
        <v>2439</v>
      </c>
      <c r="J608" s="17" t="s">
        <v>2440</v>
      </c>
      <c r="K608" s="13" t="s">
        <v>32</v>
      </c>
      <c r="L608" s="13" t="s">
        <v>22</v>
      </c>
      <c r="M608" s="13" t="s">
        <v>22</v>
      </c>
      <c r="N608" s="29">
        <v>50</v>
      </c>
      <c r="O608" s="13" t="s">
        <v>2333</v>
      </c>
    </row>
    <row r="609" s="1" customFormat="1" ht="63" spans="1:15">
      <c r="A609" s="13">
        <f t="shared" si="9"/>
        <v>597</v>
      </c>
      <c r="B609" s="16" t="s">
        <v>2441</v>
      </c>
      <c r="C609" s="17" t="s">
        <v>24</v>
      </c>
      <c r="D609" s="17" t="s">
        <v>25</v>
      </c>
      <c r="E609" s="16" t="s">
        <v>41</v>
      </c>
      <c r="F609" s="16" t="s">
        <v>42</v>
      </c>
      <c r="G609" s="17" t="s">
        <v>2442</v>
      </c>
      <c r="H609" s="17" t="s">
        <v>2443</v>
      </c>
      <c r="I609" s="17" t="s">
        <v>2444</v>
      </c>
      <c r="J609" s="17" t="s">
        <v>2445</v>
      </c>
      <c r="K609" s="13" t="s">
        <v>32</v>
      </c>
      <c r="L609" s="13" t="s">
        <v>22</v>
      </c>
      <c r="M609" s="13" t="s">
        <v>22</v>
      </c>
      <c r="N609" s="29">
        <v>160</v>
      </c>
      <c r="O609" s="13" t="s">
        <v>2446</v>
      </c>
    </row>
    <row r="610" s="1" customFormat="1" ht="47.25" spans="1:15">
      <c r="A610" s="13">
        <f t="shared" si="9"/>
        <v>598</v>
      </c>
      <c r="B610" s="16" t="s">
        <v>2447</v>
      </c>
      <c r="C610" s="17" t="s">
        <v>24</v>
      </c>
      <c r="D610" s="16" t="s">
        <v>25</v>
      </c>
      <c r="E610" s="16" t="s">
        <v>26</v>
      </c>
      <c r="F610" s="17" t="s">
        <v>27</v>
      </c>
      <c r="G610" s="17" t="s">
        <v>2442</v>
      </c>
      <c r="H610" s="17" t="s">
        <v>2448</v>
      </c>
      <c r="I610" s="17" t="s">
        <v>2449</v>
      </c>
      <c r="J610" s="17" t="s">
        <v>2450</v>
      </c>
      <c r="K610" s="13" t="s">
        <v>32</v>
      </c>
      <c r="L610" s="13" t="s">
        <v>22</v>
      </c>
      <c r="M610" s="13" t="s">
        <v>22</v>
      </c>
      <c r="N610" s="29">
        <v>200</v>
      </c>
      <c r="O610" s="13" t="s">
        <v>2446</v>
      </c>
    </row>
    <row r="611" s="1" customFormat="1" ht="47.25" spans="1:15">
      <c r="A611" s="13">
        <f t="shared" si="9"/>
        <v>599</v>
      </c>
      <c r="B611" s="16" t="s">
        <v>2451</v>
      </c>
      <c r="C611" s="17" t="s">
        <v>24</v>
      </c>
      <c r="D611" s="17" t="s">
        <v>25</v>
      </c>
      <c r="E611" s="16" t="s">
        <v>41</v>
      </c>
      <c r="F611" s="16" t="s">
        <v>42</v>
      </c>
      <c r="G611" s="17" t="s">
        <v>2442</v>
      </c>
      <c r="H611" s="17" t="s">
        <v>2452</v>
      </c>
      <c r="I611" s="17" t="s">
        <v>2453</v>
      </c>
      <c r="J611" s="17" t="s">
        <v>2454</v>
      </c>
      <c r="K611" s="13" t="s">
        <v>32</v>
      </c>
      <c r="L611" s="13" t="s">
        <v>22</v>
      </c>
      <c r="M611" s="13" t="s">
        <v>22</v>
      </c>
      <c r="N611" s="29">
        <v>130</v>
      </c>
      <c r="O611" s="13" t="s">
        <v>2446</v>
      </c>
    </row>
    <row r="612" s="1" customFormat="1" ht="47.25" spans="1:15">
      <c r="A612" s="13">
        <f t="shared" si="9"/>
        <v>600</v>
      </c>
      <c r="B612" s="16" t="s">
        <v>2455</v>
      </c>
      <c r="C612" s="17" t="s">
        <v>24</v>
      </c>
      <c r="D612" s="16" t="s">
        <v>25</v>
      </c>
      <c r="E612" s="16" t="s">
        <v>26</v>
      </c>
      <c r="F612" s="17" t="s">
        <v>27</v>
      </c>
      <c r="G612" s="17" t="s">
        <v>2442</v>
      </c>
      <c r="H612" s="17" t="s">
        <v>2456</v>
      </c>
      <c r="I612" s="17" t="s">
        <v>2457</v>
      </c>
      <c r="J612" s="17" t="s">
        <v>2458</v>
      </c>
      <c r="K612" s="13" t="s">
        <v>32</v>
      </c>
      <c r="L612" s="13" t="s">
        <v>22</v>
      </c>
      <c r="M612" s="13" t="s">
        <v>22</v>
      </c>
      <c r="N612" s="29">
        <v>160</v>
      </c>
      <c r="O612" s="13" t="s">
        <v>2446</v>
      </c>
    </row>
    <row r="613" s="1" customFormat="1" ht="47.25" spans="1:15">
      <c r="A613" s="13">
        <f t="shared" si="9"/>
        <v>601</v>
      </c>
      <c r="B613" s="16" t="s">
        <v>2459</v>
      </c>
      <c r="C613" s="17" t="s">
        <v>24</v>
      </c>
      <c r="D613" s="16" t="s">
        <v>25</v>
      </c>
      <c r="E613" s="16" t="s">
        <v>26</v>
      </c>
      <c r="F613" s="17" t="s">
        <v>27</v>
      </c>
      <c r="G613" s="17" t="s">
        <v>2442</v>
      </c>
      <c r="H613" s="17" t="s">
        <v>2460</v>
      </c>
      <c r="I613" s="17" t="s">
        <v>2461</v>
      </c>
      <c r="J613" s="17" t="s">
        <v>2462</v>
      </c>
      <c r="K613" s="13" t="s">
        <v>32</v>
      </c>
      <c r="L613" s="13" t="s">
        <v>22</v>
      </c>
      <c r="M613" s="13" t="s">
        <v>22</v>
      </c>
      <c r="N613" s="29">
        <v>140</v>
      </c>
      <c r="O613" s="13" t="s">
        <v>2446</v>
      </c>
    </row>
    <row r="614" s="1" customFormat="1" ht="47.25" spans="1:15">
      <c r="A614" s="13">
        <f t="shared" si="9"/>
        <v>602</v>
      </c>
      <c r="B614" s="16" t="s">
        <v>2463</v>
      </c>
      <c r="C614" s="17" t="s">
        <v>24</v>
      </c>
      <c r="D614" s="16" t="s">
        <v>25</v>
      </c>
      <c r="E614" s="16" t="s">
        <v>26</v>
      </c>
      <c r="F614" s="17" t="s">
        <v>27</v>
      </c>
      <c r="G614" s="17" t="s">
        <v>2442</v>
      </c>
      <c r="H614" s="17" t="s">
        <v>2464</v>
      </c>
      <c r="I614" s="17" t="s">
        <v>2465</v>
      </c>
      <c r="J614" s="17" t="s">
        <v>2466</v>
      </c>
      <c r="K614" s="13" t="s">
        <v>32</v>
      </c>
      <c r="L614" s="13" t="s">
        <v>22</v>
      </c>
      <c r="M614" s="13" t="s">
        <v>22</v>
      </c>
      <c r="N614" s="29">
        <v>180</v>
      </c>
      <c r="O614" s="13" t="s">
        <v>2446</v>
      </c>
    </row>
    <row r="615" s="1" customFormat="1" ht="63" spans="1:15">
      <c r="A615" s="13">
        <f t="shared" si="9"/>
        <v>603</v>
      </c>
      <c r="B615" s="17" t="s">
        <v>2467</v>
      </c>
      <c r="C615" s="17" t="s">
        <v>24</v>
      </c>
      <c r="D615" s="17" t="s">
        <v>25</v>
      </c>
      <c r="E615" s="16" t="s">
        <v>41</v>
      </c>
      <c r="F615" s="16" t="s">
        <v>42</v>
      </c>
      <c r="G615" s="17" t="s">
        <v>2468</v>
      </c>
      <c r="H615" s="17" t="s">
        <v>2469</v>
      </c>
      <c r="I615" s="17" t="s">
        <v>2470</v>
      </c>
      <c r="J615" s="17" t="s">
        <v>2471</v>
      </c>
      <c r="K615" s="13" t="s">
        <v>32</v>
      </c>
      <c r="L615" s="13" t="s">
        <v>22</v>
      </c>
      <c r="M615" s="13" t="s">
        <v>22</v>
      </c>
      <c r="N615" s="29">
        <v>25</v>
      </c>
      <c r="O615" s="13" t="s">
        <v>2472</v>
      </c>
    </row>
    <row r="616" s="1" customFormat="1" ht="63" spans="1:15">
      <c r="A616" s="13">
        <f t="shared" si="9"/>
        <v>604</v>
      </c>
      <c r="B616" s="17" t="s">
        <v>2473</v>
      </c>
      <c r="C616" s="17" t="s">
        <v>24</v>
      </c>
      <c r="D616" s="17" t="s">
        <v>25</v>
      </c>
      <c r="E616" s="16" t="s">
        <v>41</v>
      </c>
      <c r="F616" s="16" t="s">
        <v>42</v>
      </c>
      <c r="G616" s="17" t="s">
        <v>2468</v>
      </c>
      <c r="H616" s="17" t="s">
        <v>2474</v>
      </c>
      <c r="I616" s="17" t="s">
        <v>2475</v>
      </c>
      <c r="J616" s="17" t="s">
        <v>2476</v>
      </c>
      <c r="K616" s="13" t="s">
        <v>32</v>
      </c>
      <c r="L616" s="13" t="s">
        <v>22</v>
      </c>
      <c r="M616" s="13" t="s">
        <v>22</v>
      </c>
      <c r="N616" s="29">
        <v>20</v>
      </c>
      <c r="O616" s="13" t="s">
        <v>2472</v>
      </c>
    </row>
    <row r="617" s="1" customFormat="1" ht="63" spans="1:15">
      <c r="A617" s="13">
        <f t="shared" si="9"/>
        <v>605</v>
      </c>
      <c r="B617" s="17" t="s">
        <v>2477</v>
      </c>
      <c r="C617" s="17" t="s">
        <v>24</v>
      </c>
      <c r="D617" s="17" t="s">
        <v>25</v>
      </c>
      <c r="E617" s="16" t="s">
        <v>41</v>
      </c>
      <c r="F617" s="16" t="s">
        <v>42</v>
      </c>
      <c r="G617" s="17" t="s">
        <v>2468</v>
      </c>
      <c r="H617" s="17" t="s">
        <v>2478</v>
      </c>
      <c r="I617" s="17" t="s">
        <v>2479</v>
      </c>
      <c r="J617" s="17" t="s">
        <v>2480</v>
      </c>
      <c r="K617" s="13" t="s">
        <v>32</v>
      </c>
      <c r="L617" s="13" t="s">
        <v>22</v>
      </c>
      <c r="M617" s="13" t="s">
        <v>22</v>
      </c>
      <c r="N617" s="29">
        <v>48</v>
      </c>
      <c r="O617" s="13" t="s">
        <v>2472</v>
      </c>
    </row>
    <row r="618" s="1" customFormat="1" ht="63" spans="1:15">
      <c r="A618" s="13">
        <f t="shared" si="9"/>
        <v>606</v>
      </c>
      <c r="B618" s="17" t="s">
        <v>2481</v>
      </c>
      <c r="C618" s="17" t="s">
        <v>51</v>
      </c>
      <c r="D618" s="16" t="s">
        <v>52</v>
      </c>
      <c r="E618" s="16" t="s">
        <v>280</v>
      </c>
      <c r="F618" s="17" t="s">
        <v>27</v>
      </c>
      <c r="G618" s="17" t="s">
        <v>2468</v>
      </c>
      <c r="H618" s="17" t="s">
        <v>2482</v>
      </c>
      <c r="I618" s="17" t="s">
        <v>2483</v>
      </c>
      <c r="J618" s="17" t="s">
        <v>2484</v>
      </c>
      <c r="K618" s="13" t="s">
        <v>32</v>
      </c>
      <c r="L618" s="13" t="s">
        <v>22</v>
      </c>
      <c r="M618" s="13" t="s">
        <v>22</v>
      </c>
      <c r="N618" s="29">
        <v>20</v>
      </c>
      <c r="O618" s="13" t="s">
        <v>2472</v>
      </c>
    </row>
    <row r="619" s="1" customFormat="1" ht="63" spans="1:15">
      <c r="A619" s="13">
        <f t="shared" si="9"/>
        <v>607</v>
      </c>
      <c r="B619" s="17" t="s">
        <v>2485</v>
      </c>
      <c r="C619" s="17" t="s">
        <v>51</v>
      </c>
      <c r="D619" s="16" t="s">
        <v>52</v>
      </c>
      <c r="E619" s="16" t="s">
        <v>53</v>
      </c>
      <c r="F619" s="17" t="s">
        <v>176</v>
      </c>
      <c r="G619" s="17" t="s">
        <v>2468</v>
      </c>
      <c r="H619" s="17" t="s">
        <v>2486</v>
      </c>
      <c r="I619" s="17" t="s">
        <v>2487</v>
      </c>
      <c r="J619" s="17" t="s">
        <v>2488</v>
      </c>
      <c r="K619" s="13" t="s">
        <v>32</v>
      </c>
      <c r="L619" s="13" t="s">
        <v>22</v>
      </c>
      <c r="M619" s="13" t="s">
        <v>22</v>
      </c>
      <c r="N619" s="29">
        <v>15</v>
      </c>
      <c r="O619" s="13" t="s">
        <v>2472</v>
      </c>
    </row>
    <row r="620" s="1" customFormat="1" ht="63" spans="1:15">
      <c r="A620" s="13">
        <f t="shared" si="9"/>
        <v>608</v>
      </c>
      <c r="B620" s="17" t="s">
        <v>2489</v>
      </c>
      <c r="C620" s="17" t="s">
        <v>24</v>
      </c>
      <c r="D620" s="17" t="s">
        <v>25</v>
      </c>
      <c r="E620" s="16" t="s">
        <v>41</v>
      </c>
      <c r="F620" s="16" t="s">
        <v>42</v>
      </c>
      <c r="G620" s="17" t="s">
        <v>2468</v>
      </c>
      <c r="H620" s="17" t="s">
        <v>2490</v>
      </c>
      <c r="I620" s="17" t="s">
        <v>2491</v>
      </c>
      <c r="J620" s="17" t="s">
        <v>2492</v>
      </c>
      <c r="K620" s="13" t="s">
        <v>32</v>
      </c>
      <c r="L620" s="13" t="s">
        <v>22</v>
      </c>
      <c r="M620" s="13" t="s">
        <v>22</v>
      </c>
      <c r="N620" s="29">
        <v>50</v>
      </c>
      <c r="O620" s="13" t="s">
        <v>2472</v>
      </c>
    </row>
    <row r="621" s="1" customFormat="1" ht="63" spans="1:15">
      <c r="A621" s="13">
        <f t="shared" si="9"/>
        <v>609</v>
      </c>
      <c r="B621" s="17" t="s">
        <v>2493</v>
      </c>
      <c r="C621" s="17" t="s">
        <v>51</v>
      </c>
      <c r="D621" s="16" t="s">
        <v>52</v>
      </c>
      <c r="E621" s="16" t="s">
        <v>280</v>
      </c>
      <c r="F621" s="17" t="s">
        <v>27</v>
      </c>
      <c r="G621" s="17" t="s">
        <v>2494</v>
      </c>
      <c r="H621" s="17" t="s">
        <v>2495</v>
      </c>
      <c r="I621" s="17" t="s">
        <v>2496</v>
      </c>
      <c r="J621" s="17" t="s">
        <v>2497</v>
      </c>
      <c r="K621" s="13" t="s">
        <v>32</v>
      </c>
      <c r="L621" s="13" t="s">
        <v>22</v>
      </c>
      <c r="M621" s="13" t="s">
        <v>22</v>
      </c>
      <c r="N621" s="29">
        <v>20</v>
      </c>
      <c r="O621" s="13" t="s">
        <v>2472</v>
      </c>
    </row>
    <row r="622" s="1" customFormat="1" ht="63" spans="1:15">
      <c r="A622" s="13">
        <f t="shared" si="9"/>
        <v>610</v>
      </c>
      <c r="B622" s="17" t="s">
        <v>2498</v>
      </c>
      <c r="C622" s="17" t="s">
        <v>24</v>
      </c>
      <c r="D622" s="17" t="s">
        <v>25</v>
      </c>
      <c r="E622" s="16" t="s">
        <v>41</v>
      </c>
      <c r="F622" s="16" t="s">
        <v>42</v>
      </c>
      <c r="G622" s="17" t="s">
        <v>2494</v>
      </c>
      <c r="H622" s="17" t="s">
        <v>2499</v>
      </c>
      <c r="I622" s="17" t="s">
        <v>2500</v>
      </c>
      <c r="J622" s="17" t="s">
        <v>2501</v>
      </c>
      <c r="K622" s="13" t="s">
        <v>32</v>
      </c>
      <c r="L622" s="13" t="s">
        <v>22</v>
      </c>
      <c r="M622" s="13" t="s">
        <v>22</v>
      </c>
      <c r="N622" s="29">
        <v>20</v>
      </c>
      <c r="O622" s="13" t="s">
        <v>2472</v>
      </c>
    </row>
    <row r="623" s="1" customFormat="1" ht="63" spans="1:15">
      <c r="A623" s="13">
        <f t="shared" si="9"/>
        <v>611</v>
      </c>
      <c r="B623" s="17" t="s">
        <v>2502</v>
      </c>
      <c r="C623" s="17" t="s">
        <v>24</v>
      </c>
      <c r="D623" s="17" t="s">
        <v>25</v>
      </c>
      <c r="E623" s="16" t="s">
        <v>41</v>
      </c>
      <c r="F623" s="16" t="s">
        <v>42</v>
      </c>
      <c r="G623" s="17" t="s">
        <v>2494</v>
      </c>
      <c r="H623" s="17" t="s">
        <v>2503</v>
      </c>
      <c r="I623" s="17" t="s">
        <v>2504</v>
      </c>
      <c r="J623" s="17" t="s">
        <v>2505</v>
      </c>
      <c r="K623" s="13" t="s">
        <v>32</v>
      </c>
      <c r="L623" s="13" t="s">
        <v>22</v>
      </c>
      <c r="M623" s="13" t="s">
        <v>22</v>
      </c>
      <c r="N623" s="29">
        <v>15</v>
      </c>
      <c r="O623" s="13" t="s">
        <v>2472</v>
      </c>
    </row>
    <row r="624" s="1" customFormat="1" ht="63" spans="1:15">
      <c r="A624" s="13">
        <f t="shared" si="9"/>
        <v>612</v>
      </c>
      <c r="B624" s="17" t="s">
        <v>2506</v>
      </c>
      <c r="C624" s="17" t="s">
        <v>24</v>
      </c>
      <c r="D624" s="17" t="s">
        <v>25</v>
      </c>
      <c r="E624" s="16" t="s">
        <v>41</v>
      </c>
      <c r="F624" s="16" t="s">
        <v>42</v>
      </c>
      <c r="G624" s="17" t="s">
        <v>2494</v>
      </c>
      <c r="H624" s="17" t="s">
        <v>2495</v>
      </c>
      <c r="I624" s="17" t="s">
        <v>2507</v>
      </c>
      <c r="J624" s="17" t="s">
        <v>2508</v>
      </c>
      <c r="K624" s="13" t="s">
        <v>32</v>
      </c>
      <c r="L624" s="13" t="s">
        <v>22</v>
      </c>
      <c r="M624" s="13" t="s">
        <v>22</v>
      </c>
      <c r="N624" s="29">
        <v>15</v>
      </c>
      <c r="O624" s="13" t="s">
        <v>2472</v>
      </c>
    </row>
    <row r="625" s="1" customFormat="1" ht="63" spans="1:15">
      <c r="A625" s="13">
        <f t="shared" si="9"/>
        <v>613</v>
      </c>
      <c r="B625" s="17" t="s">
        <v>2509</v>
      </c>
      <c r="C625" s="17" t="s">
        <v>24</v>
      </c>
      <c r="D625" s="17" t="s">
        <v>25</v>
      </c>
      <c r="E625" s="16" t="s">
        <v>41</v>
      </c>
      <c r="F625" s="16" t="s">
        <v>42</v>
      </c>
      <c r="G625" s="17" t="s">
        <v>2510</v>
      </c>
      <c r="H625" s="17" t="s">
        <v>2511</v>
      </c>
      <c r="I625" s="17" t="s">
        <v>2512</v>
      </c>
      <c r="J625" s="17" t="s">
        <v>2513</v>
      </c>
      <c r="K625" s="13" t="s">
        <v>32</v>
      </c>
      <c r="L625" s="13" t="s">
        <v>22</v>
      </c>
      <c r="M625" s="13" t="s">
        <v>22</v>
      </c>
      <c r="N625" s="29">
        <v>25</v>
      </c>
      <c r="O625" s="13" t="s">
        <v>2472</v>
      </c>
    </row>
    <row r="626" s="1" customFormat="1" ht="63" spans="1:15">
      <c r="A626" s="13">
        <f t="shared" si="9"/>
        <v>614</v>
      </c>
      <c r="B626" s="17" t="s">
        <v>2514</v>
      </c>
      <c r="C626" s="17" t="s">
        <v>24</v>
      </c>
      <c r="D626" s="17" t="s">
        <v>25</v>
      </c>
      <c r="E626" s="16" t="s">
        <v>41</v>
      </c>
      <c r="F626" s="16" t="s">
        <v>42</v>
      </c>
      <c r="G626" s="17" t="s">
        <v>2515</v>
      </c>
      <c r="H626" s="17" t="s">
        <v>2516</v>
      </c>
      <c r="I626" s="17" t="s">
        <v>2517</v>
      </c>
      <c r="J626" s="17" t="s">
        <v>2518</v>
      </c>
      <c r="K626" s="13" t="s">
        <v>32</v>
      </c>
      <c r="L626" s="13" t="s">
        <v>22</v>
      </c>
      <c r="M626" s="13" t="s">
        <v>22</v>
      </c>
      <c r="N626" s="29">
        <v>30</v>
      </c>
      <c r="O626" s="13" t="s">
        <v>2472</v>
      </c>
    </row>
    <row r="627" s="1" customFormat="1" ht="63" spans="1:15">
      <c r="A627" s="13">
        <f t="shared" si="9"/>
        <v>615</v>
      </c>
      <c r="B627" s="17" t="s">
        <v>2519</v>
      </c>
      <c r="C627" s="17" t="s">
        <v>24</v>
      </c>
      <c r="D627" s="16" t="s">
        <v>25</v>
      </c>
      <c r="E627" s="16" t="s">
        <v>26</v>
      </c>
      <c r="F627" s="17" t="s">
        <v>27</v>
      </c>
      <c r="G627" s="17" t="s">
        <v>2515</v>
      </c>
      <c r="H627" s="17" t="s">
        <v>2520</v>
      </c>
      <c r="I627" s="17" t="s">
        <v>2521</v>
      </c>
      <c r="J627" s="17" t="s">
        <v>2522</v>
      </c>
      <c r="K627" s="13" t="s">
        <v>32</v>
      </c>
      <c r="L627" s="13" t="s">
        <v>22</v>
      </c>
      <c r="M627" s="13" t="s">
        <v>22</v>
      </c>
      <c r="N627" s="29">
        <v>30</v>
      </c>
      <c r="O627" s="13" t="s">
        <v>2472</v>
      </c>
    </row>
    <row r="628" s="1" customFormat="1" ht="63" spans="1:15">
      <c r="A628" s="13">
        <f t="shared" si="9"/>
        <v>616</v>
      </c>
      <c r="B628" s="17" t="s">
        <v>2523</v>
      </c>
      <c r="C628" s="17" t="s">
        <v>24</v>
      </c>
      <c r="D628" s="17" t="s">
        <v>25</v>
      </c>
      <c r="E628" s="16" t="s">
        <v>41</v>
      </c>
      <c r="F628" s="16" t="s">
        <v>42</v>
      </c>
      <c r="G628" s="17" t="s">
        <v>2515</v>
      </c>
      <c r="H628" s="17" t="s">
        <v>2524</v>
      </c>
      <c r="I628" s="17" t="s">
        <v>2525</v>
      </c>
      <c r="J628" s="17" t="s">
        <v>2526</v>
      </c>
      <c r="K628" s="13" t="s">
        <v>32</v>
      </c>
      <c r="L628" s="13" t="s">
        <v>22</v>
      </c>
      <c r="M628" s="13" t="s">
        <v>22</v>
      </c>
      <c r="N628" s="29">
        <v>50</v>
      </c>
      <c r="O628" s="13" t="s">
        <v>2472</v>
      </c>
    </row>
    <row r="629" s="1" customFormat="1" ht="63" spans="1:15">
      <c r="A629" s="13">
        <f t="shared" si="9"/>
        <v>617</v>
      </c>
      <c r="B629" s="17" t="s">
        <v>2527</v>
      </c>
      <c r="C629" s="17" t="s">
        <v>24</v>
      </c>
      <c r="D629" s="17" t="s">
        <v>25</v>
      </c>
      <c r="E629" s="16" t="s">
        <v>41</v>
      </c>
      <c r="F629" s="16" t="s">
        <v>42</v>
      </c>
      <c r="G629" s="17" t="s">
        <v>2528</v>
      </c>
      <c r="H629" s="17" t="s">
        <v>2529</v>
      </c>
      <c r="I629" s="17" t="s">
        <v>2530</v>
      </c>
      <c r="J629" s="17" t="s">
        <v>2531</v>
      </c>
      <c r="K629" s="13" t="s">
        <v>32</v>
      </c>
      <c r="L629" s="13" t="s">
        <v>22</v>
      </c>
      <c r="M629" s="13" t="s">
        <v>22</v>
      </c>
      <c r="N629" s="29">
        <v>25</v>
      </c>
      <c r="O629" s="13" t="s">
        <v>2472</v>
      </c>
    </row>
    <row r="630" s="1" customFormat="1" ht="63" spans="1:15">
      <c r="A630" s="13">
        <f t="shared" si="9"/>
        <v>618</v>
      </c>
      <c r="B630" s="17" t="s">
        <v>2532</v>
      </c>
      <c r="C630" s="17" t="s">
        <v>24</v>
      </c>
      <c r="D630" s="17" t="s">
        <v>25</v>
      </c>
      <c r="E630" s="16" t="s">
        <v>41</v>
      </c>
      <c r="F630" s="16" t="s">
        <v>42</v>
      </c>
      <c r="G630" s="17" t="s">
        <v>2528</v>
      </c>
      <c r="H630" s="17" t="s">
        <v>2533</v>
      </c>
      <c r="I630" s="17" t="s">
        <v>2534</v>
      </c>
      <c r="J630" s="17" t="s">
        <v>2535</v>
      </c>
      <c r="K630" s="13" t="s">
        <v>32</v>
      </c>
      <c r="L630" s="13" t="s">
        <v>22</v>
      </c>
      <c r="M630" s="13" t="s">
        <v>22</v>
      </c>
      <c r="N630" s="29">
        <v>50</v>
      </c>
      <c r="O630" s="13" t="s">
        <v>2472</v>
      </c>
    </row>
    <row r="631" s="1" customFormat="1" ht="63" spans="1:15">
      <c r="A631" s="13">
        <f t="shared" si="9"/>
        <v>619</v>
      </c>
      <c r="B631" s="17" t="s">
        <v>2536</v>
      </c>
      <c r="C631" s="17" t="s">
        <v>24</v>
      </c>
      <c r="D631" s="17" t="s">
        <v>25</v>
      </c>
      <c r="E631" s="16" t="s">
        <v>41</v>
      </c>
      <c r="F631" s="16" t="s">
        <v>42</v>
      </c>
      <c r="G631" s="17" t="s">
        <v>2528</v>
      </c>
      <c r="H631" s="17" t="s">
        <v>2533</v>
      </c>
      <c r="I631" s="17" t="s">
        <v>2537</v>
      </c>
      <c r="J631" s="17" t="s">
        <v>2538</v>
      </c>
      <c r="K631" s="13" t="s">
        <v>32</v>
      </c>
      <c r="L631" s="13" t="s">
        <v>22</v>
      </c>
      <c r="M631" s="13" t="s">
        <v>22</v>
      </c>
      <c r="N631" s="29">
        <v>49</v>
      </c>
      <c r="O631" s="13" t="s">
        <v>2472</v>
      </c>
    </row>
    <row r="632" s="1" customFormat="1" ht="63" spans="1:15">
      <c r="A632" s="13">
        <f t="shared" si="9"/>
        <v>620</v>
      </c>
      <c r="B632" s="17" t="s">
        <v>2539</v>
      </c>
      <c r="C632" s="17" t="s">
        <v>24</v>
      </c>
      <c r="D632" s="17" t="s">
        <v>25</v>
      </c>
      <c r="E632" s="16" t="s">
        <v>41</v>
      </c>
      <c r="F632" s="16" t="s">
        <v>42</v>
      </c>
      <c r="G632" s="17" t="s">
        <v>2528</v>
      </c>
      <c r="H632" s="17" t="s">
        <v>2533</v>
      </c>
      <c r="I632" s="17" t="s">
        <v>2540</v>
      </c>
      <c r="J632" s="17" t="s">
        <v>2541</v>
      </c>
      <c r="K632" s="13" t="s">
        <v>32</v>
      </c>
      <c r="L632" s="13" t="s">
        <v>22</v>
      </c>
      <c r="M632" s="13" t="s">
        <v>22</v>
      </c>
      <c r="N632" s="29">
        <v>30</v>
      </c>
      <c r="O632" s="13" t="s">
        <v>2472</v>
      </c>
    </row>
    <row r="633" s="1" customFormat="1" ht="63" spans="1:15">
      <c r="A633" s="13">
        <f t="shared" si="9"/>
        <v>621</v>
      </c>
      <c r="B633" s="17" t="s">
        <v>2542</v>
      </c>
      <c r="C633" s="17" t="s">
        <v>24</v>
      </c>
      <c r="D633" s="17" t="s">
        <v>25</v>
      </c>
      <c r="E633" s="16" t="s">
        <v>41</v>
      </c>
      <c r="F633" s="16" t="s">
        <v>42</v>
      </c>
      <c r="G633" s="17" t="s">
        <v>2543</v>
      </c>
      <c r="H633" s="17" t="s">
        <v>2544</v>
      </c>
      <c r="I633" s="17" t="s">
        <v>2545</v>
      </c>
      <c r="J633" s="17" t="s">
        <v>2546</v>
      </c>
      <c r="K633" s="13" t="s">
        <v>32</v>
      </c>
      <c r="L633" s="13" t="s">
        <v>22</v>
      </c>
      <c r="M633" s="13" t="s">
        <v>22</v>
      </c>
      <c r="N633" s="29">
        <v>25</v>
      </c>
      <c r="O633" s="13" t="s">
        <v>2472</v>
      </c>
    </row>
    <row r="634" s="1" customFormat="1" ht="63" spans="1:15">
      <c r="A634" s="13">
        <f t="shared" si="9"/>
        <v>622</v>
      </c>
      <c r="B634" s="17" t="s">
        <v>2547</v>
      </c>
      <c r="C634" s="17" t="s">
        <v>51</v>
      </c>
      <c r="D634" s="16" t="s">
        <v>52</v>
      </c>
      <c r="E634" s="16" t="s">
        <v>53</v>
      </c>
      <c r="F634" s="17" t="s">
        <v>176</v>
      </c>
      <c r="G634" s="17" t="s">
        <v>2543</v>
      </c>
      <c r="H634" s="17" t="s">
        <v>2548</v>
      </c>
      <c r="I634" s="17" t="s">
        <v>2549</v>
      </c>
      <c r="J634" s="17" t="s">
        <v>2550</v>
      </c>
      <c r="K634" s="13" t="s">
        <v>32</v>
      </c>
      <c r="L634" s="13" t="s">
        <v>22</v>
      </c>
      <c r="M634" s="13" t="s">
        <v>22</v>
      </c>
      <c r="N634" s="29">
        <v>70</v>
      </c>
      <c r="O634" s="13" t="s">
        <v>2472</v>
      </c>
    </row>
    <row r="635" s="1" customFormat="1" ht="63" spans="1:15">
      <c r="A635" s="13">
        <f t="shared" si="9"/>
        <v>623</v>
      </c>
      <c r="B635" s="17" t="s">
        <v>2551</v>
      </c>
      <c r="C635" s="17" t="s">
        <v>51</v>
      </c>
      <c r="D635" s="16" t="s">
        <v>52</v>
      </c>
      <c r="E635" s="16" t="s">
        <v>53</v>
      </c>
      <c r="F635" s="17" t="s">
        <v>176</v>
      </c>
      <c r="G635" s="17" t="s">
        <v>2543</v>
      </c>
      <c r="H635" s="17" t="s">
        <v>2552</v>
      </c>
      <c r="I635" s="17" t="s">
        <v>2553</v>
      </c>
      <c r="J635" s="17" t="s">
        <v>2554</v>
      </c>
      <c r="K635" s="13" t="s">
        <v>32</v>
      </c>
      <c r="L635" s="13" t="s">
        <v>22</v>
      </c>
      <c r="M635" s="13" t="s">
        <v>22</v>
      </c>
      <c r="N635" s="29">
        <v>15</v>
      </c>
      <c r="O635" s="13" t="s">
        <v>2472</v>
      </c>
    </row>
    <row r="636" s="1" customFormat="1" ht="63" spans="1:15">
      <c r="A636" s="13">
        <f t="shared" si="9"/>
        <v>624</v>
      </c>
      <c r="B636" s="17" t="s">
        <v>2555</v>
      </c>
      <c r="C636" s="17" t="s">
        <v>24</v>
      </c>
      <c r="D636" s="17" t="s">
        <v>25</v>
      </c>
      <c r="E636" s="16" t="s">
        <v>41</v>
      </c>
      <c r="F636" s="16" t="s">
        <v>42</v>
      </c>
      <c r="G636" s="17" t="s">
        <v>2543</v>
      </c>
      <c r="H636" s="17" t="s">
        <v>2552</v>
      </c>
      <c r="I636" s="17" t="s">
        <v>2556</v>
      </c>
      <c r="J636" s="17" t="s">
        <v>2557</v>
      </c>
      <c r="K636" s="13" t="s">
        <v>32</v>
      </c>
      <c r="L636" s="13" t="s">
        <v>22</v>
      </c>
      <c r="M636" s="13" t="s">
        <v>22</v>
      </c>
      <c r="N636" s="29">
        <v>15</v>
      </c>
      <c r="O636" s="13" t="s">
        <v>2472</v>
      </c>
    </row>
    <row r="637" s="1" customFormat="1" ht="63" spans="1:15">
      <c r="A637" s="13">
        <f t="shared" si="9"/>
        <v>625</v>
      </c>
      <c r="B637" s="17" t="s">
        <v>2558</v>
      </c>
      <c r="C637" s="17" t="s">
        <v>24</v>
      </c>
      <c r="D637" s="17" t="s">
        <v>25</v>
      </c>
      <c r="E637" s="16" t="s">
        <v>41</v>
      </c>
      <c r="F637" s="16" t="s">
        <v>42</v>
      </c>
      <c r="G637" s="17" t="s">
        <v>2543</v>
      </c>
      <c r="H637" s="17" t="s">
        <v>2552</v>
      </c>
      <c r="I637" s="17" t="s">
        <v>2559</v>
      </c>
      <c r="J637" s="17" t="s">
        <v>2560</v>
      </c>
      <c r="K637" s="13" t="s">
        <v>32</v>
      </c>
      <c r="L637" s="13" t="s">
        <v>22</v>
      </c>
      <c r="M637" s="13" t="s">
        <v>22</v>
      </c>
      <c r="N637" s="29">
        <v>20</v>
      </c>
      <c r="O637" s="13" t="s">
        <v>2472</v>
      </c>
    </row>
    <row r="638" s="1" customFormat="1" ht="63" spans="1:15">
      <c r="A638" s="13">
        <f t="shared" si="9"/>
        <v>626</v>
      </c>
      <c r="B638" s="17" t="s">
        <v>2561</v>
      </c>
      <c r="C638" s="17" t="s">
        <v>24</v>
      </c>
      <c r="D638" s="17" t="s">
        <v>25</v>
      </c>
      <c r="E638" s="16" t="s">
        <v>41</v>
      </c>
      <c r="F638" s="16" t="s">
        <v>42</v>
      </c>
      <c r="G638" s="17" t="s">
        <v>2562</v>
      </c>
      <c r="H638" s="17" t="s">
        <v>2563</v>
      </c>
      <c r="I638" s="17" t="s">
        <v>2564</v>
      </c>
      <c r="J638" s="17" t="s">
        <v>2565</v>
      </c>
      <c r="K638" s="13" t="s">
        <v>32</v>
      </c>
      <c r="L638" s="13" t="s">
        <v>22</v>
      </c>
      <c r="M638" s="13" t="s">
        <v>22</v>
      </c>
      <c r="N638" s="29">
        <v>20</v>
      </c>
      <c r="O638" s="13" t="s">
        <v>2472</v>
      </c>
    </row>
    <row r="639" s="1" customFormat="1" ht="63" spans="1:15">
      <c r="A639" s="13">
        <f t="shared" si="9"/>
        <v>627</v>
      </c>
      <c r="B639" s="17" t="s">
        <v>2566</v>
      </c>
      <c r="C639" s="17" t="s">
        <v>24</v>
      </c>
      <c r="D639" s="17" t="s">
        <v>25</v>
      </c>
      <c r="E639" s="16" t="s">
        <v>41</v>
      </c>
      <c r="F639" s="16" t="s">
        <v>42</v>
      </c>
      <c r="G639" s="17" t="s">
        <v>2562</v>
      </c>
      <c r="H639" s="17" t="s">
        <v>2567</v>
      </c>
      <c r="I639" s="17" t="s">
        <v>2568</v>
      </c>
      <c r="J639" s="17" t="s">
        <v>2569</v>
      </c>
      <c r="K639" s="13" t="s">
        <v>32</v>
      </c>
      <c r="L639" s="13" t="s">
        <v>22</v>
      </c>
      <c r="M639" s="13" t="s">
        <v>22</v>
      </c>
      <c r="N639" s="29">
        <v>20</v>
      </c>
      <c r="O639" s="13" t="s">
        <v>2472</v>
      </c>
    </row>
    <row r="640" s="1" customFormat="1" ht="47.25" spans="1:15">
      <c r="A640" s="13">
        <f t="shared" si="9"/>
        <v>628</v>
      </c>
      <c r="B640" s="17" t="s">
        <v>2570</v>
      </c>
      <c r="C640" s="17" t="s">
        <v>24</v>
      </c>
      <c r="D640" s="17" t="s">
        <v>25</v>
      </c>
      <c r="E640" s="16" t="s">
        <v>41</v>
      </c>
      <c r="F640" s="16" t="s">
        <v>42</v>
      </c>
      <c r="G640" s="17" t="s">
        <v>2562</v>
      </c>
      <c r="H640" s="17" t="s">
        <v>2571</v>
      </c>
      <c r="I640" s="17" t="s">
        <v>2572</v>
      </c>
      <c r="J640" s="17" t="s">
        <v>2573</v>
      </c>
      <c r="K640" s="13" t="s">
        <v>32</v>
      </c>
      <c r="L640" s="13" t="s">
        <v>22</v>
      </c>
      <c r="M640" s="13" t="s">
        <v>22</v>
      </c>
      <c r="N640" s="29">
        <v>20</v>
      </c>
      <c r="O640" s="13" t="s">
        <v>2472</v>
      </c>
    </row>
    <row r="641" s="1" customFormat="1" ht="63" spans="1:15">
      <c r="A641" s="13">
        <f t="shared" si="9"/>
        <v>629</v>
      </c>
      <c r="B641" s="17" t="s">
        <v>2574</v>
      </c>
      <c r="C641" s="17" t="s">
        <v>24</v>
      </c>
      <c r="D641" s="17" t="s">
        <v>25</v>
      </c>
      <c r="E641" s="16" t="s">
        <v>41</v>
      </c>
      <c r="F641" s="16" t="s">
        <v>42</v>
      </c>
      <c r="G641" s="17" t="s">
        <v>2562</v>
      </c>
      <c r="H641" s="17" t="s">
        <v>2571</v>
      </c>
      <c r="I641" s="17" t="s">
        <v>2575</v>
      </c>
      <c r="J641" s="17" t="s">
        <v>2576</v>
      </c>
      <c r="K641" s="13" t="s">
        <v>32</v>
      </c>
      <c r="L641" s="13" t="s">
        <v>22</v>
      </c>
      <c r="M641" s="13" t="s">
        <v>22</v>
      </c>
      <c r="N641" s="29">
        <v>25</v>
      </c>
      <c r="O641" s="13" t="s">
        <v>2472</v>
      </c>
    </row>
    <row r="642" s="1" customFormat="1" ht="63" spans="1:15">
      <c r="A642" s="13">
        <f t="shared" si="9"/>
        <v>630</v>
      </c>
      <c r="B642" s="17" t="s">
        <v>2577</v>
      </c>
      <c r="C642" s="17" t="s">
        <v>24</v>
      </c>
      <c r="D642" s="17" t="s">
        <v>25</v>
      </c>
      <c r="E642" s="16" t="s">
        <v>41</v>
      </c>
      <c r="F642" s="16" t="s">
        <v>42</v>
      </c>
      <c r="G642" s="17" t="s">
        <v>2562</v>
      </c>
      <c r="H642" s="17" t="s">
        <v>2578</v>
      </c>
      <c r="I642" s="17" t="s">
        <v>2579</v>
      </c>
      <c r="J642" s="17" t="s">
        <v>2580</v>
      </c>
      <c r="K642" s="13" t="s">
        <v>32</v>
      </c>
      <c r="L642" s="13" t="s">
        <v>22</v>
      </c>
      <c r="M642" s="13" t="s">
        <v>22</v>
      </c>
      <c r="N642" s="29">
        <v>15</v>
      </c>
      <c r="O642" s="13" t="s">
        <v>2472</v>
      </c>
    </row>
    <row r="643" s="1" customFormat="1" ht="63" spans="1:15">
      <c r="A643" s="13">
        <f t="shared" si="9"/>
        <v>631</v>
      </c>
      <c r="B643" s="17" t="s">
        <v>2581</v>
      </c>
      <c r="C643" s="17" t="s">
        <v>24</v>
      </c>
      <c r="D643" s="17" t="s">
        <v>25</v>
      </c>
      <c r="E643" s="16" t="s">
        <v>41</v>
      </c>
      <c r="F643" s="16" t="s">
        <v>42</v>
      </c>
      <c r="G643" s="17" t="s">
        <v>2562</v>
      </c>
      <c r="H643" s="17" t="s">
        <v>2563</v>
      </c>
      <c r="I643" s="17" t="s">
        <v>2582</v>
      </c>
      <c r="J643" s="17" t="s">
        <v>2583</v>
      </c>
      <c r="K643" s="13" t="s">
        <v>32</v>
      </c>
      <c r="L643" s="13" t="s">
        <v>22</v>
      </c>
      <c r="M643" s="13" t="s">
        <v>22</v>
      </c>
      <c r="N643" s="29">
        <v>15</v>
      </c>
      <c r="O643" s="13" t="s">
        <v>2472</v>
      </c>
    </row>
    <row r="644" s="1" customFormat="1" ht="63" spans="1:15">
      <c r="A644" s="13">
        <f t="shared" si="9"/>
        <v>632</v>
      </c>
      <c r="B644" s="17" t="s">
        <v>2584</v>
      </c>
      <c r="C644" s="17" t="s">
        <v>24</v>
      </c>
      <c r="D644" s="17" t="s">
        <v>25</v>
      </c>
      <c r="E644" s="16" t="s">
        <v>41</v>
      </c>
      <c r="F644" s="16" t="s">
        <v>42</v>
      </c>
      <c r="G644" s="17" t="s">
        <v>2562</v>
      </c>
      <c r="H644" s="17" t="s">
        <v>2578</v>
      </c>
      <c r="I644" s="17" t="s">
        <v>2585</v>
      </c>
      <c r="J644" s="17" t="s">
        <v>2580</v>
      </c>
      <c r="K644" s="13" t="s">
        <v>32</v>
      </c>
      <c r="L644" s="13" t="s">
        <v>22</v>
      </c>
      <c r="M644" s="13" t="s">
        <v>22</v>
      </c>
      <c r="N644" s="29">
        <v>20</v>
      </c>
      <c r="O644" s="13" t="s">
        <v>2472</v>
      </c>
    </row>
    <row r="645" s="1" customFormat="1" ht="63" spans="1:15">
      <c r="A645" s="13">
        <f t="shared" si="9"/>
        <v>633</v>
      </c>
      <c r="B645" s="17" t="s">
        <v>2586</v>
      </c>
      <c r="C645" s="17" t="s">
        <v>24</v>
      </c>
      <c r="D645" s="17" t="s">
        <v>25</v>
      </c>
      <c r="E645" s="16" t="s">
        <v>41</v>
      </c>
      <c r="F645" s="16" t="s">
        <v>42</v>
      </c>
      <c r="G645" s="17" t="s">
        <v>2562</v>
      </c>
      <c r="H645" s="17" t="s">
        <v>2578</v>
      </c>
      <c r="I645" s="17" t="s">
        <v>2587</v>
      </c>
      <c r="J645" s="17" t="s">
        <v>2588</v>
      </c>
      <c r="K645" s="13" t="s">
        <v>32</v>
      </c>
      <c r="L645" s="13" t="s">
        <v>22</v>
      </c>
      <c r="M645" s="13" t="s">
        <v>22</v>
      </c>
      <c r="N645" s="29">
        <v>15</v>
      </c>
      <c r="O645" s="13" t="s">
        <v>2472</v>
      </c>
    </row>
    <row r="646" s="1" customFormat="1" ht="63" spans="1:15">
      <c r="A646" s="13">
        <f t="shared" si="9"/>
        <v>634</v>
      </c>
      <c r="B646" s="17" t="s">
        <v>2589</v>
      </c>
      <c r="C646" s="17" t="s">
        <v>51</v>
      </c>
      <c r="D646" s="16" t="s">
        <v>52</v>
      </c>
      <c r="E646" s="16" t="s">
        <v>53</v>
      </c>
      <c r="F646" s="17" t="s">
        <v>176</v>
      </c>
      <c r="G646" s="17" t="s">
        <v>2590</v>
      </c>
      <c r="H646" s="17" t="s">
        <v>2591</v>
      </c>
      <c r="I646" s="17" t="s">
        <v>2592</v>
      </c>
      <c r="J646" s="17" t="s">
        <v>2593</v>
      </c>
      <c r="K646" s="13" t="s">
        <v>32</v>
      </c>
      <c r="L646" s="13" t="s">
        <v>22</v>
      </c>
      <c r="M646" s="13" t="s">
        <v>22</v>
      </c>
      <c r="N646" s="29">
        <v>28</v>
      </c>
      <c r="O646" s="13" t="s">
        <v>2472</v>
      </c>
    </row>
    <row r="647" s="1" customFormat="1" ht="47.25" spans="1:15">
      <c r="A647" s="13">
        <f t="shared" si="9"/>
        <v>635</v>
      </c>
      <c r="B647" s="17" t="s">
        <v>2594</v>
      </c>
      <c r="C647" s="17" t="s">
        <v>24</v>
      </c>
      <c r="D647" s="17" t="s">
        <v>25</v>
      </c>
      <c r="E647" s="16" t="s">
        <v>41</v>
      </c>
      <c r="F647" s="16" t="s">
        <v>42</v>
      </c>
      <c r="G647" s="17" t="s">
        <v>2590</v>
      </c>
      <c r="H647" s="17" t="s">
        <v>2595</v>
      </c>
      <c r="I647" s="17" t="s">
        <v>2596</v>
      </c>
      <c r="J647" s="17" t="s">
        <v>2597</v>
      </c>
      <c r="K647" s="13" t="s">
        <v>32</v>
      </c>
      <c r="L647" s="13" t="s">
        <v>22</v>
      </c>
      <c r="M647" s="13" t="s">
        <v>22</v>
      </c>
      <c r="N647" s="29">
        <v>35</v>
      </c>
      <c r="O647" s="13" t="s">
        <v>2472</v>
      </c>
    </row>
    <row r="648" s="1" customFormat="1" ht="63" spans="1:15">
      <c r="A648" s="13">
        <f t="shared" si="9"/>
        <v>636</v>
      </c>
      <c r="B648" s="17" t="s">
        <v>2598</v>
      </c>
      <c r="C648" s="17" t="s">
        <v>51</v>
      </c>
      <c r="D648" s="16" t="s">
        <v>52</v>
      </c>
      <c r="E648" s="16" t="s">
        <v>53</v>
      </c>
      <c r="F648" s="17" t="s">
        <v>176</v>
      </c>
      <c r="G648" s="17" t="s">
        <v>2590</v>
      </c>
      <c r="H648" s="17" t="s">
        <v>2599</v>
      </c>
      <c r="I648" s="17" t="s">
        <v>2600</v>
      </c>
      <c r="J648" s="17" t="s">
        <v>2601</v>
      </c>
      <c r="K648" s="13" t="s">
        <v>32</v>
      </c>
      <c r="L648" s="13" t="s">
        <v>22</v>
      </c>
      <c r="M648" s="13" t="s">
        <v>22</v>
      </c>
      <c r="N648" s="29">
        <v>38</v>
      </c>
      <c r="O648" s="13" t="s">
        <v>2472</v>
      </c>
    </row>
    <row r="649" s="1" customFormat="1" ht="63" spans="1:15">
      <c r="A649" s="13">
        <f t="shared" si="9"/>
        <v>637</v>
      </c>
      <c r="B649" s="17" t="s">
        <v>2602</v>
      </c>
      <c r="C649" s="17" t="s">
        <v>24</v>
      </c>
      <c r="D649" s="17" t="s">
        <v>25</v>
      </c>
      <c r="E649" s="16" t="s">
        <v>41</v>
      </c>
      <c r="F649" s="16" t="s">
        <v>42</v>
      </c>
      <c r="G649" s="17" t="s">
        <v>2603</v>
      </c>
      <c r="H649" s="17" t="s">
        <v>2604</v>
      </c>
      <c r="I649" s="17" t="s">
        <v>2605</v>
      </c>
      <c r="J649" s="17" t="s">
        <v>2606</v>
      </c>
      <c r="K649" s="13" t="s">
        <v>32</v>
      </c>
      <c r="L649" s="13" t="s">
        <v>22</v>
      </c>
      <c r="M649" s="13" t="s">
        <v>22</v>
      </c>
      <c r="N649" s="29">
        <v>40</v>
      </c>
      <c r="O649" s="13" t="s">
        <v>2472</v>
      </c>
    </row>
    <row r="650" s="1" customFormat="1" ht="63" spans="1:15">
      <c r="A650" s="13">
        <f t="shared" si="9"/>
        <v>638</v>
      </c>
      <c r="B650" s="17" t="s">
        <v>2607</v>
      </c>
      <c r="C650" s="17" t="s">
        <v>24</v>
      </c>
      <c r="D650" s="17" t="s">
        <v>25</v>
      </c>
      <c r="E650" s="16" t="s">
        <v>41</v>
      </c>
      <c r="F650" s="16" t="s">
        <v>42</v>
      </c>
      <c r="G650" s="17" t="s">
        <v>2603</v>
      </c>
      <c r="H650" s="17" t="s">
        <v>2608</v>
      </c>
      <c r="I650" s="17" t="s">
        <v>2609</v>
      </c>
      <c r="J650" s="17" t="s">
        <v>2610</v>
      </c>
      <c r="K650" s="13" t="s">
        <v>32</v>
      </c>
      <c r="L650" s="13" t="s">
        <v>22</v>
      </c>
      <c r="M650" s="13" t="s">
        <v>22</v>
      </c>
      <c r="N650" s="29">
        <v>25</v>
      </c>
      <c r="O650" s="13" t="s">
        <v>2472</v>
      </c>
    </row>
    <row r="651" s="1" customFormat="1" ht="63" spans="1:15">
      <c r="A651" s="13">
        <f t="shared" si="9"/>
        <v>639</v>
      </c>
      <c r="B651" s="17" t="s">
        <v>2611</v>
      </c>
      <c r="C651" s="17" t="s">
        <v>51</v>
      </c>
      <c r="D651" s="16" t="s">
        <v>52</v>
      </c>
      <c r="E651" s="16" t="s">
        <v>53</v>
      </c>
      <c r="F651" s="17" t="s">
        <v>176</v>
      </c>
      <c r="G651" s="17" t="s">
        <v>2603</v>
      </c>
      <c r="H651" s="17" t="s">
        <v>2612</v>
      </c>
      <c r="I651" s="17" t="s">
        <v>2613</v>
      </c>
      <c r="J651" s="17" t="s">
        <v>2614</v>
      </c>
      <c r="K651" s="13" t="s">
        <v>32</v>
      </c>
      <c r="L651" s="13" t="s">
        <v>22</v>
      </c>
      <c r="M651" s="13" t="s">
        <v>22</v>
      </c>
      <c r="N651" s="29">
        <v>70</v>
      </c>
      <c r="O651" s="13" t="s">
        <v>2472</v>
      </c>
    </row>
    <row r="652" s="1" customFormat="1" ht="63" spans="1:15">
      <c r="A652" s="13">
        <f t="shared" si="9"/>
        <v>640</v>
      </c>
      <c r="B652" s="17" t="s">
        <v>2615</v>
      </c>
      <c r="C652" s="17" t="s">
        <v>24</v>
      </c>
      <c r="D652" s="17" t="s">
        <v>25</v>
      </c>
      <c r="E652" s="16" t="s">
        <v>41</v>
      </c>
      <c r="F652" s="16" t="s">
        <v>42</v>
      </c>
      <c r="G652" s="17" t="s">
        <v>2603</v>
      </c>
      <c r="H652" s="17" t="s">
        <v>2616</v>
      </c>
      <c r="I652" s="17" t="s">
        <v>2617</v>
      </c>
      <c r="J652" s="17" t="s">
        <v>2618</v>
      </c>
      <c r="K652" s="13" t="s">
        <v>32</v>
      </c>
      <c r="L652" s="13" t="s">
        <v>22</v>
      </c>
      <c r="M652" s="13" t="s">
        <v>22</v>
      </c>
      <c r="N652" s="29">
        <v>30</v>
      </c>
      <c r="O652" s="13" t="s">
        <v>2472</v>
      </c>
    </row>
    <row r="653" s="1" customFormat="1" ht="63" spans="1:15">
      <c r="A653" s="13">
        <f t="shared" ref="A653:A716" si="10">ROW()-12</f>
        <v>641</v>
      </c>
      <c r="B653" s="17" t="s">
        <v>2619</v>
      </c>
      <c r="C653" s="17" t="s">
        <v>24</v>
      </c>
      <c r="D653" s="17" t="s">
        <v>25</v>
      </c>
      <c r="E653" s="16" t="s">
        <v>41</v>
      </c>
      <c r="F653" s="16" t="s">
        <v>42</v>
      </c>
      <c r="G653" s="17" t="s">
        <v>2620</v>
      </c>
      <c r="H653" s="17" t="s">
        <v>2621</v>
      </c>
      <c r="I653" s="17" t="s">
        <v>2622</v>
      </c>
      <c r="J653" s="17" t="s">
        <v>2623</v>
      </c>
      <c r="K653" s="13" t="s">
        <v>32</v>
      </c>
      <c r="L653" s="13" t="s">
        <v>22</v>
      </c>
      <c r="M653" s="13" t="s">
        <v>22</v>
      </c>
      <c r="N653" s="29">
        <v>40</v>
      </c>
      <c r="O653" s="13" t="s">
        <v>2472</v>
      </c>
    </row>
    <row r="654" s="1" customFormat="1" ht="63" spans="1:15">
      <c r="A654" s="13">
        <f t="shared" si="10"/>
        <v>642</v>
      </c>
      <c r="B654" s="17" t="s">
        <v>2624</v>
      </c>
      <c r="C654" s="17" t="s">
        <v>24</v>
      </c>
      <c r="D654" s="17" t="s">
        <v>25</v>
      </c>
      <c r="E654" s="16" t="s">
        <v>41</v>
      </c>
      <c r="F654" s="16" t="s">
        <v>42</v>
      </c>
      <c r="G654" s="17" t="s">
        <v>2620</v>
      </c>
      <c r="H654" s="17" t="s">
        <v>2621</v>
      </c>
      <c r="I654" s="17" t="s">
        <v>2625</v>
      </c>
      <c r="J654" s="17" t="s">
        <v>2626</v>
      </c>
      <c r="K654" s="13" t="s">
        <v>32</v>
      </c>
      <c r="L654" s="13" t="s">
        <v>22</v>
      </c>
      <c r="M654" s="13" t="s">
        <v>22</v>
      </c>
      <c r="N654" s="29">
        <v>40</v>
      </c>
      <c r="O654" s="13" t="s">
        <v>2472</v>
      </c>
    </row>
    <row r="655" s="1" customFormat="1" ht="63" spans="1:15">
      <c r="A655" s="13">
        <f t="shared" si="10"/>
        <v>643</v>
      </c>
      <c r="B655" s="17" t="s">
        <v>2627</v>
      </c>
      <c r="C655" s="17" t="s">
        <v>24</v>
      </c>
      <c r="D655" s="17" t="s">
        <v>25</v>
      </c>
      <c r="E655" s="16" t="s">
        <v>41</v>
      </c>
      <c r="F655" s="16" t="s">
        <v>42</v>
      </c>
      <c r="G655" s="17" t="s">
        <v>2620</v>
      </c>
      <c r="H655" s="17" t="s">
        <v>2628</v>
      </c>
      <c r="I655" s="17" t="s">
        <v>2629</v>
      </c>
      <c r="J655" s="17" t="s">
        <v>2630</v>
      </c>
      <c r="K655" s="13" t="s">
        <v>32</v>
      </c>
      <c r="L655" s="13" t="s">
        <v>22</v>
      </c>
      <c r="M655" s="13" t="s">
        <v>22</v>
      </c>
      <c r="N655" s="29">
        <v>20</v>
      </c>
      <c r="O655" s="13" t="s">
        <v>2472</v>
      </c>
    </row>
    <row r="656" s="1" customFormat="1" ht="63" spans="1:15">
      <c r="A656" s="13">
        <f t="shared" si="10"/>
        <v>644</v>
      </c>
      <c r="B656" s="17" t="s">
        <v>2631</v>
      </c>
      <c r="C656" s="17" t="s">
        <v>24</v>
      </c>
      <c r="D656" s="16" t="s">
        <v>25</v>
      </c>
      <c r="E656" s="16" t="s">
        <v>26</v>
      </c>
      <c r="F656" s="17" t="s">
        <v>469</v>
      </c>
      <c r="G656" s="17" t="s">
        <v>2620</v>
      </c>
      <c r="H656" s="17" t="s">
        <v>2632</v>
      </c>
      <c r="I656" s="17" t="s">
        <v>2633</v>
      </c>
      <c r="J656" s="17" t="s">
        <v>2634</v>
      </c>
      <c r="K656" s="13" t="s">
        <v>32</v>
      </c>
      <c r="L656" s="13" t="s">
        <v>22</v>
      </c>
      <c r="M656" s="13" t="s">
        <v>22</v>
      </c>
      <c r="N656" s="29">
        <v>85</v>
      </c>
      <c r="O656" s="13" t="s">
        <v>2472</v>
      </c>
    </row>
    <row r="657" s="1" customFormat="1" ht="63" spans="1:15">
      <c r="A657" s="13">
        <f t="shared" si="10"/>
        <v>645</v>
      </c>
      <c r="B657" s="17" t="s">
        <v>2635</v>
      </c>
      <c r="C657" s="17" t="s">
        <v>24</v>
      </c>
      <c r="D657" s="17" t="s">
        <v>25</v>
      </c>
      <c r="E657" s="16" t="s">
        <v>41</v>
      </c>
      <c r="F657" s="16" t="s">
        <v>42</v>
      </c>
      <c r="G657" s="17" t="s">
        <v>2620</v>
      </c>
      <c r="H657" s="17" t="s">
        <v>2636</v>
      </c>
      <c r="I657" s="17" t="s">
        <v>2637</v>
      </c>
      <c r="J657" s="17" t="s">
        <v>2638</v>
      </c>
      <c r="K657" s="13" t="s">
        <v>32</v>
      </c>
      <c r="L657" s="13" t="s">
        <v>22</v>
      </c>
      <c r="M657" s="13" t="s">
        <v>22</v>
      </c>
      <c r="N657" s="29">
        <v>30</v>
      </c>
      <c r="O657" s="13" t="s">
        <v>2472</v>
      </c>
    </row>
    <row r="658" s="1" customFormat="1" ht="63" spans="1:15">
      <c r="A658" s="13">
        <f t="shared" si="10"/>
        <v>646</v>
      </c>
      <c r="B658" s="17" t="s">
        <v>2639</v>
      </c>
      <c r="C658" s="17" t="s">
        <v>51</v>
      </c>
      <c r="D658" s="16" t="s">
        <v>52</v>
      </c>
      <c r="E658" s="16" t="s">
        <v>53</v>
      </c>
      <c r="F658" s="17" t="s">
        <v>176</v>
      </c>
      <c r="G658" s="17" t="s">
        <v>2640</v>
      </c>
      <c r="H658" s="17" t="s">
        <v>2641</v>
      </c>
      <c r="I658" s="17" t="s">
        <v>2642</v>
      </c>
      <c r="J658" s="17" t="s">
        <v>2643</v>
      </c>
      <c r="K658" s="13" t="s">
        <v>32</v>
      </c>
      <c r="L658" s="13" t="s">
        <v>22</v>
      </c>
      <c r="M658" s="13" t="s">
        <v>22</v>
      </c>
      <c r="N658" s="29">
        <v>65</v>
      </c>
      <c r="O658" s="13" t="s">
        <v>2472</v>
      </c>
    </row>
    <row r="659" s="1" customFormat="1" ht="63" spans="1:15">
      <c r="A659" s="13">
        <f t="shared" si="10"/>
        <v>647</v>
      </c>
      <c r="B659" s="17" t="s">
        <v>2644</v>
      </c>
      <c r="C659" s="17" t="s">
        <v>51</v>
      </c>
      <c r="D659" s="16" t="s">
        <v>52</v>
      </c>
      <c r="E659" s="16" t="s">
        <v>53</v>
      </c>
      <c r="F659" s="17" t="s">
        <v>176</v>
      </c>
      <c r="G659" s="17" t="s">
        <v>2640</v>
      </c>
      <c r="H659" s="17" t="s">
        <v>2645</v>
      </c>
      <c r="I659" s="17" t="s">
        <v>2646</v>
      </c>
      <c r="J659" s="17" t="s">
        <v>2647</v>
      </c>
      <c r="K659" s="13" t="s">
        <v>32</v>
      </c>
      <c r="L659" s="13" t="s">
        <v>22</v>
      </c>
      <c r="M659" s="13" t="s">
        <v>22</v>
      </c>
      <c r="N659" s="29">
        <v>94</v>
      </c>
      <c r="O659" s="13" t="s">
        <v>2472</v>
      </c>
    </row>
    <row r="660" s="1" customFormat="1" ht="47.25" spans="1:15">
      <c r="A660" s="13">
        <f t="shared" si="10"/>
        <v>648</v>
      </c>
      <c r="B660" s="16" t="s">
        <v>2648</v>
      </c>
      <c r="C660" s="17" t="s">
        <v>51</v>
      </c>
      <c r="D660" s="16" t="s">
        <v>52</v>
      </c>
      <c r="E660" s="17" t="s">
        <v>407</v>
      </c>
      <c r="F660" s="17" t="s">
        <v>42</v>
      </c>
      <c r="G660" s="17" t="s">
        <v>2649</v>
      </c>
      <c r="H660" s="17" t="s">
        <v>2650</v>
      </c>
      <c r="I660" s="17" t="s">
        <v>2651</v>
      </c>
      <c r="J660" s="17" t="s">
        <v>2652</v>
      </c>
      <c r="K660" s="13" t="s">
        <v>32</v>
      </c>
      <c r="L660" s="13" t="s">
        <v>22</v>
      </c>
      <c r="M660" s="13" t="s">
        <v>22</v>
      </c>
      <c r="N660" s="29">
        <v>20</v>
      </c>
      <c r="O660" s="13" t="s">
        <v>2653</v>
      </c>
    </row>
    <row r="661" s="1" customFormat="1" ht="47.25" spans="1:15">
      <c r="A661" s="13">
        <f t="shared" si="10"/>
        <v>649</v>
      </c>
      <c r="B661" s="16" t="s">
        <v>2654</v>
      </c>
      <c r="C661" s="17" t="s">
        <v>51</v>
      </c>
      <c r="D661" s="16" t="s">
        <v>52</v>
      </c>
      <c r="E661" s="17" t="s">
        <v>407</v>
      </c>
      <c r="F661" s="17" t="s">
        <v>42</v>
      </c>
      <c r="G661" s="17" t="s">
        <v>2655</v>
      </c>
      <c r="H661" s="17" t="s">
        <v>2656</v>
      </c>
      <c r="I661" s="17" t="s">
        <v>2657</v>
      </c>
      <c r="J661" s="17" t="s">
        <v>2658</v>
      </c>
      <c r="K661" s="13" t="s">
        <v>32</v>
      </c>
      <c r="L661" s="13" t="s">
        <v>22</v>
      </c>
      <c r="M661" s="13" t="s">
        <v>22</v>
      </c>
      <c r="N661" s="29">
        <v>35</v>
      </c>
      <c r="O661" s="13" t="s">
        <v>2653</v>
      </c>
    </row>
    <row r="662" s="1" customFormat="1" ht="47.25" spans="1:15">
      <c r="A662" s="13">
        <f t="shared" si="10"/>
        <v>650</v>
      </c>
      <c r="B662" s="16" t="s">
        <v>2659</v>
      </c>
      <c r="C662" s="17" t="s">
        <v>51</v>
      </c>
      <c r="D662" s="16" t="s">
        <v>52</v>
      </c>
      <c r="E662" s="17" t="s">
        <v>407</v>
      </c>
      <c r="F662" s="17" t="s">
        <v>42</v>
      </c>
      <c r="G662" s="17" t="s">
        <v>2660</v>
      </c>
      <c r="H662" s="17" t="s">
        <v>2661</v>
      </c>
      <c r="I662" s="17" t="s">
        <v>2662</v>
      </c>
      <c r="J662" s="17" t="s">
        <v>2663</v>
      </c>
      <c r="K662" s="13" t="s">
        <v>32</v>
      </c>
      <c r="L662" s="13" t="s">
        <v>22</v>
      </c>
      <c r="M662" s="13" t="s">
        <v>22</v>
      </c>
      <c r="N662" s="29">
        <v>30</v>
      </c>
      <c r="O662" s="13" t="s">
        <v>2653</v>
      </c>
    </row>
    <row r="663" s="1" customFormat="1" ht="47.25" spans="1:15">
      <c r="A663" s="13">
        <f t="shared" si="10"/>
        <v>651</v>
      </c>
      <c r="B663" s="16" t="s">
        <v>2664</v>
      </c>
      <c r="C663" s="17" t="s">
        <v>51</v>
      </c>
      <c r="D663" s="16" t="s">
        <v>52</v>
      </c>
      <c r="E663" s="17" t="s">
        <v>407</v>
      </c>
      <c r="F663" s="17" t="s">
        <v>42</v>
      </c>
      <c r="G663" s="17" t="s">
        <v>2665</v>
      </c>
      <c r="H663" s="17" t="s">
        <v>2666</v>
      </c>
      <c r="I663" s="17" t="s">
        <v>2667</v>
      </c>
      <c r="J663" s="17" t="s">
        <v>2668</v>
      </c>
      <c r="K663" s="13" t="s">
        <v>32</v>
      </c>
      <c r="L663" s="13" t="s">
        <v>22</v>
      </c>
      <c r="M663" s="13" t="s">
        <v>22</v>
      </c>
      <c r="N663" s="29">
        <v>10</v>
      </c>
      <c r="O663" s="13" t="s">
        <v>2653</v>
      </c>
    </row>
    <row r="664" s="1" customFormat="1" ht="47.25" spans="1:15">
      <c r="A664" s="13">
        <f t="shared" si="10"/>
        <v>652</v>
      </c>
      <c r="B664" s="16" t="s">
        <v>2669</v>
      </c>
      <c r="C664" s="17" t="s">
        <v>51</v>
      </c>
      <c r="D664" s="16" t="s">
        <v>52</v>
      </c>
      <c r="E664" s="17" t="s">
        <v>407</v>
      </c>
      <c r="F664" s="17" t="s">
        <v>42</v>
      </c>
      <c r="G664" s="17" t="s">
        <v>2670</v>
      </c>
      <c r="H664" s="17" t="s">
        <v>2671</v>
      </c>
      <c r="I664" s="17" t="s">
        <v>2672</v>
      </c>
      <c r="J664" s="17" t="s">
        <v>2673</v>
      </c>
      <c r="K664" s="13" t="s">
        <v>32</v>
      </c>
      <c r="L664" s="13" t="s">
        <v>22</v>
      </c>
      <c r="M664" s="13" t="s">
        <v>22</v>
      </c>
      <c r="N664" s="29">
        <v>30</v>
      </c>
      <c r="O664" s="13" t="s">
        <v>2653</v>
      </c>
    </row>
    <row r="665" s="1" customFormat="1" ht="47.25" spans="1:15">
      <c r="A665" s="13">
        <f t="shared" si="10"/>
        <v>653</v>
      </c>
      <c r="B665" s="17" t="s">
        <v>2674</v>
      </c>
      <c r="C665" s="17" t="s">
        <v>24</v>
      </c>
      <c r="D665" s="17" t="s">
        <v>25</v>
      </c>
      <c r="E665" s="16" t="s">
        <v>41</v>
      </c>
      <c r="F665" s="17" t="s">
        <v>42</v>
      </c>
      <c r="G665" s="17" t="s">
        <v>2675</v>
      </c>
      <c r="H665" s="17" t="s">
        <v>2676</v>
      </c>
      <c r="I665" s="17" t="s">
        <v>2677</v>
      </c>
      <c r="J665" s="17" t="s">
        <v>2678</v>
      </c>
      <c r="K665" s="13" t="s">
        <v>32</v>
      </c>
      <c r="L665" s="13" t="s">
        <v>22</v>
      </c>
      <c r="M665" s="13" t="s">
        <v>22</v>
      </c>
      <c r="N665" s="29">
        <v>25</v>
      </c>
      <c r="O665" s="13" t="s">
        <v>2653</v>
      </c>
    </row>
    <row r="666" s="1" customFormat="1" ht="76.5" spans="1:15">
      <c r="A666" s="13">
        <f t="shared" si="10"/>
        <v>654</v>
      </c>
      <c r="B666" s="17" t="s">
        <v>2679</v>
      </c>
      <c r="C666" s="17" t="s">
        <v>24</v>
      </c>
      <c r="D666" s="17" t="s">
        <v>25</v>
      </c>
      <c r="E666" s="16" t="s">
        <v>41</v>
      </c>
      <c r="F666" s="17" t="s">
        <v>42</v>
      </c>
      <c r="G666" s="17" t="s">
        <v>2675</v>
      </c>
      <c r="H666" s="17" t="s">
        <v>2676</v>
      </c>
      <c r="I666" s="17" t="s">
        <v>2680</v>
      </c>
      <c r="J666" s="17" t="s">
        <v>2681</v>
      </c>
      <c r="K666" s="13" t="s">
        <v>32</v>
      </c>
      <c r="L666" s="13" t="s">
        <v>22</v>
      </c>
      <c r="M666" s="13" t="s">
        <v>22</v>
      </c>
      <c r="N666" s="29">
        <v>20</v>
      </c>
      <c r="O666" s="13" t="s">
        <v>2653</v>
      </c>
    </row>
    <row r="667" s="1" customFormat="1" ht="78.75" spans="1:15">
      <c r="A667" s="13">
        <f t="shared" si="10"/>
        <v>655</v>
      </c>
      <c r="B667" s="17" t="s">
        <v>2682</v>
      </c>
      <c r="C667" s="17" t="s">
        <v>51</v>
      </c>
      <c r="D667" s="17" t="s">
        <v>52</v>
      </c>
      <c r="E667" s="17" t="s">
        <v>407</v>
      </c>
      <c r="F667" s="17" t="s">
        <v>42</v>
      </c>
      <c r="G667" s="17" t="s">
        <v>2683</v>
      </c>
      <c r="H667" s="17" t="s">
        <v>2684</v>
      </c>
      <c r="I667" s="17" t="s">
        <v>2685</v>
      </c>
      <c r="J667" s="17" t="s">
        <v>2686</v>
      </c>
      <c r="K667" s="13" t="s">
        <v>32</v>
      </c>
      <c r="L667" s="13" t="s">
        <v>22</v>
      </c>
      <c r="M667" s="13" t="s">
        <v>22</v>
      </c>
      <c r="N667" s="29">
        <v>48</v>
      </c>
      <c r="O667" s="13" t="s">
        <v>2653</v>
      </c>
    </row>
    <row r="668" s="1" customFormat="1" ht="63" spans="1:15">
      <c r="A668" s="13">
        <f t="shared" si="10"/>
        <v>656</v>
      </c>
      <c r="B668" s="17" t="s">
        <v>2687</v>
      </c>
      <c r="C668" s="17" t="s">
        <v>24</v>
      </c>
      <c r="D668" s="17" t="s">
        <v>1277</v>
      </c>
      <c r="E668" s="17" t="s">
        <v>1277</v>
      </c>
      <c r="F668" s="17" t="s">
        <v>27</v>
      </c>
      <c r="G668" s="17" t="s">
        <v>2655</v>
      </c>
      <c r="H668" s="17" t="s">
        <v>2688</v>
      </c>
      <c r="I668" s="17" t="s">
        <v>2689</v>
      </c>
      <c r="J668" s="17" t="s">
        <v>2690</v>
      </c>
      <c r="K668" s="13" t="s">
        <v>32</v>
      </c>
      <c r="L668" s="13" t="s">
        <v>22</v>
      </c>
      <c r="M668" s="13" t="s">
        <v>22</v>
      </c>
      <c r="N668" s="29">
        <v>150</v>
      </c>
      <c r="O668" s="13" t="s">
        <v>2653</v>
      </c>
    </row>
    <row r="669" s="1" customFormat="1" ht="63" spans="1:15">
      <c r="A669" s="13">
        <f t="shared" si="10"/>
        <v>657</v>
      </c>
      <c r="B669" s="17" t="s">
        <v>2691</v>
      </c>
      <c r="C669" s="17" t="s">
        <v>51</v>
      </c>
      <c r="D669" s="17" t="s">
        <v>52</v>
      </c>
      <c r="E669" s="16" t="s">
        <v>53</v>
      </c>
      <c r="F669" s="17" t="s">
        <v>176</v>
      </c>
      <c r="G669" s="17" t="s">
        <v>2692</v>
      </c>
      <c r="H669" s="17" t="s">
        <v>2693</v>
      </c>
      <c r="I669" s="17" t="s">
        <v>2694</v>
      </c>
      <c r="J669" s="17" t="s">
        <v>2695</v>
      </c>
      <c r="K669" s="13" t="s">
        <v>32</v>
      </c>
      <c r="L669" s="13" t="s">
        <v>22</v>
      </c>
      <c r="M669" s="13" t="s">
        <v>22</v>
      </c>
      <c r="N669" s="29">
        <v>50</v>
      </c>
      <c r="O669" s="13" t="s">
        <v>2653</v>
      </c>
    </row>
    <row r="670" s="1" customFormat="1" ht="63" spans="1:15">
      <c r="A670" s="13">
        <f t="shared" si="10"/>
        <v>658</v>
      </c>
      <c r="B670" s="17" t="s">
        <v>2696</v>
      </c>
      <c r="C670" s="17" t="s">
        <v>24</v>
      </c>
      <c r="D670" s="17" t="s">
        <v>35</v>
      </c>
      <c r="E670" s="17" t="s">
        <v>36</v>
      </c>
      <c r="F670" s="17" t="s">
        <v>27</v>
      </c>
      <c r="G670" s="17" t="s">
        <v>2692</v>
      </c>
      <c r="H670" s="17" t="s">
        <v>2697</v>
      </c>
      <c r="I670" s="17" t="s">
        <v>2698</v>
      </c>
      <c r="J670" s="17" t="s">
        <v>2699</v>
      </c>
      <c r="K670" s="13" t="s">
        <v>32</v>
      </c>
      <c r="L670" s="13" t="s">
        <v>22</v>
      </c>
      <c r="M670" s="13" t="s">
        <v>22</v>
      </c>
      <c r="N670" s="29">
        <v>10</v>
      </c>
      <c r="O670" s="13" t="s">
        <v>2653</v>
      </c>
    </row>
    <row r="671" s="1" customFormat="1" ht="99" spans="1:15">
      <c r="A671" s="13">
        <f t="shared" si="10"/>
        <v>659</v>
      </c>
      <c r="B671" s="17" t="s">
        <v>2700</v>
      </c>
      <c r="C671" s="17" t="s">
        <v>24</v>
      </c>
      <c r="D671" s="17" t="s">
        <v>25</v>
      </c>
      <c r="E671" s="16" t="s">
        <v>41</v>
      </c>
      <c r="F671" s="17" t="s">
        <v>42</v>
      </c>
      <c r="G671" s="17" t="s">
        <v>2692</v>
      </c>
      <c r="H671" s="17" t="s">
        <v>2701</v>
      </c>
      <c r="I671" s="17" t="s">
        <v>2702</v>
      </c>
      <c r="J671" s="17" t="s">
        <v>2703</v>
      </c>
      <c r="K671" s="13" t="s">
        <v>32</v>
      </c>
      <c r="L671" s="13" t="s">
        <v>22</v>
      </c>
      <c r="M671" s="13" t="s">
        <v>22</v>
      </c>
      <c r="N671" s="29">
        <v>40</v>
      </c>
      <c r="O671" s="13" t="s">
        <v>2653</v>
      </c>
    </row>
    <row r="672" s="1" customFormat="1" ht="78.75" spans="1:15">
      <c r="A672" s="13">
        <f t="shared" si="10"/>
        <v>660</v>
      </c>
      <c r="B672" s="17" t="s">
        <v>2704</v>
      </c>
      <c r="C672" s="17" t="s">
        <v>24</v>
      </c>
      <c r="D672" s="17" t="s">
        <v>25</v>
      </c>
      <c r="E672" s="16" t="s">
        <v>41</v>
      </c>
      <c r="F672" s="16" t="s">
        <v>42</v>
      </c>
      <c r="G672" s="17" t="s">
        <v>2660</v>
      </c>
      <c r="H672" s="17" t="s">
        <v>2705</v>
      </c>
      <c r="I672" s="17" t="s">
        <v>2706</v>
      </c>
      <c r="J672" s="17" t="s">
        <v>2707</v>
      </c>
      <c r="K672" s="13" t="s">
        <v>32</v>
      </c>
      <c r="L672" s="13" t="s">
        <v>22</v>
      </c>
      <c r="M672" s="13" t="s">
        <v>22</v>
      </c>
      <c r="N672" s="29">
        <v>25</v>
      </c>
      <c r="O672" s="13" t="s">
        <v>2653</v>
      </c>
    </row>
    <row r="673" s="1" customFormat="1" ht="47.25" spans="1:15">
      <c r="A673" s="13">
        <f t="shared" si="10"/>
        <v>661</v>
      </c>
      <c r="B673" s="17" t="s">
        <v>2708</v>
      </c>
      <c r="C673" s="17" t="s">
        <v>24</v>
      </c>
      <c r="D673" s="16" t="s">
        <v>25</v>
      </c>
      <c r="E673" s="16" t="s">
        <v>26</v>
      </c>
      <c r="F673" s="17" t="s">
        <v>176</v>
      </c>
      <c r="G673" s="16" t="s">
        <v>2665</v>
      </c>
      <c r="H673" s="17" t="s">
        <v>2666</v>
      </c>
      <c r="I673" s="17" t="s">
        <v>2709</v>
      </c>
      <c r="J673" s="17" t="s">
        <v>2710</v>
      </c>
      <c r="K673" s="13" t="s">
        <v>32</v>
      </c>
      <c r="L673" s="13" t="s">
        <v>22</v>
      </c>
      <c r="M673" s="13" t="s">
        <v>22</v>
      </c>
      <c r="N673" s="29">
        <v>240</v>
      </c>
      <c r="O673" s="13" t="s">
        <v>2653</v>
      </c>
    </row>
    <row r="674" s="1" customFormat="1" ht="63" spans="1:15">
      <c r="A674" s="13">
        <f t="shared" si="10"/>
        <v>662</v>
      </c>
      <c r="B674" s="17" t="s">
        <v>2711</v>
      </c>
      <c r="C674" s="17" t="s">
        <v>24</v>
      </c>
      <c r="D674" s="16" t="s">
        <v>25</v>
      </c>
      <c r="E674" s="16" t="s">
        <v>26</v>
      </c>
      <c r="F674" s="17" t="s">
        <v>2712</v>
      </c>
      <c r="G674" s="16" t="s">
        <v>2665</v>
      </c>
      <c r="H674" s="17" t="s">
        <v>2713</v>
      </c>
      <c r="I674" s="17" t="s">
        <v>2714</v>
      </c>
      <c r="J674" s="17" t="s">
        <v>2715</v>
      </c>
      <c r="K674" s="13" t="s">
        <v>32</v>
      </c>
      <c r="L674" s="13" t="s">
        <v>22</v>
      </c>
      <c r="M674" s="13" t="s">
        <v>22</v>
      </c>
      <c r="N674" s="29">
        <v>40</v>
      </c>
      <c r="O674" s="13" t="s">
        <v>2653</v>
      </c>
    </row>
    <row r="675" s="1" customFormat="1" ht="63" spans="1:15">
      <c r="A675" s="13">
        <f t="shared" si="10"/>
        <v>663</v>
      </c>
      <c r="B675" s="17" t="s">
        <v>2716</v>
      </c>
      <c r="C675" s="17" t="s">
        <v>24</v>
      </c>
      <c r="D675" s="16" t="s">
        <v>25</v>
      </c>
      <c r="E675" s="16" t="s">
        <v>26</v>
      </c>
      <c r="F675" s="17" t="s">
        <v>2712</v>
      </c>
      <c r="G675" s="16" t="s">
        <v>2665</v>
      </c>
      <c r="H675" s="17" t="s">
        <v>2717</v>
      </c>
      <c r="I675" s="17" t="s">
        <v>2718</v>
      </c>
      <c r="J675" s="17" t="s">
        <v>2719</v>
      </c>
      <c r="K675" s="13" t="s">
        <v>32</v>
      </c>
      <c r="L675" s="13" t="s">
        <v>22</v>
      </c>
      <c r="M675" s="13" t="s">
        <v>22</v>
      </c>
      <c r="N675" s="29">
        <v>140</v>
      </c>
      <c r="O675" s="13" t="s">
        <v>2653</v>
      </c>
    </row>
    <row r="676" s="1" customFormat="1" ht="63" spans="1:15">
      <c r="A676" s="13">
        <f t="shared" si="10"/>
        <v>664</v>
      </c>
      <c r="B676" s="17" t="s">
        <v>2720</v>
      </c>
      <c r="C676" s="17" t="s">
        <v>24</v>
      </c>
      <c r="D676" s="16" t="s">
        <v>25</v>
      </c>
      <c r="E676" s="16" t="s">
        <v>26</v>
      </c>
      <c r="F676" s="17" t="s">
        <v>2712</v>
      </c>
      <c r="G676" s="16" t="s">
        <v>2665</v>
      </c>
      <c r="H676" s="17" t="s">
        <v>2717</v>
      </c>
      <c r="I676" s="17" t="s">
        <v>2721</v>
      </c>
      <c r="J676" s="17" t="s">
        <v>2722</v>
      </c>
      <c r="K676" s="13" t="s">
        <v>32</v>
      </c>
      <c r="L676" s="13" t="s">
        <v>22</v>
      </c>
      <c r="M676" s="13" t="s">
        <v>22</v>
      </c>
      <c r="N676" s="29">
        <v>50</v>
      </c>
      <c r="O676" s="13" t="s">
        <v>2653</v>
      </c>
    </row>
    <row r="677" s="1" customFormat="1" ht="63" spans="1:15">
      <c r="A677" s="13">
        <f t="shared" si="10"/>
        <v>665</v>
      </c>
      <c r="B677" s="17" t="s">
        <v>2723</v>
      </c>
      <c r="C677" s="17" t="s">
        <v>51</v>
      </c>
      <c r="D677" s="17" t="s">
        <v>52</v>
      </c>
      <c r="E677" s="16" t="s">
        <v>53</v>
      </c>
      <c r="F677" s="17" t="s">
        <v>176</v>
      </c>
      <c r="G677" s="16" t="s">
        <v>2665</v>
      </c>
      <c r="H677" s="17" t="s">
        <v>2666</v>
      </c>
      <c r="I677" s="17" t="s">
        <v>2724</v>
      </c>
      <c r="J677" s="17" t="s">
        <v>2725</v>
      </c>
      <c r="K677" s="13" t="s">
        <v>32</v>
      </c>
      <c r="L677" s="13" t="s">
        <v>22</v>
      </c>
      <c r="M677" s="13" t="s">
        <v>22</v>
      </c>
      <c r="N677" s="29">
        <v>45</v>
      </c>
      <c r="O677" s="13" t="s">
        <v>2653</v>
      </c>
    </row>
    <row r="678" s="1" customFormat="1" ht="47.25" spans="1:15">
      <c r="A678" s="13">
        <f t="shared" si="10"/>
        <v>666</v>
      </c>
      <c r="B678" s="17" t="s">
        <v>2726</v>
      </c>
      <c r="C678" s="17" t="s">
        <v>51</v>
      </c>
      <c r="D678" s="16" t="s">
        <v>52</v>
      </c>
      <c r="E678" s="17" t="s">
        <v>1060</v>
      </c>
      <c r="F678" s="17" t="s">
        <v>42</v>
      </c>
      <c r="G678" s="17" t="s">
        <v>2670</v>
      </c>
      <c r="H678" s="17" t="s">
        <v>2727</v>
      </c>
      <c r="I678" s="17" t="s">
        <v>2728</v>
      </c>
      <c r="J678" s="17" t="s">
        <v>2729</v>
      </c>
      <c r="K678" s="13" t="s">
        <v>32</v>
      </c>
      <c r="L678" s="13" t="s">
        <v>22</v>
      </c>
      <c r="M678" s="13" t="s">
        <v>22</v>
      </c>
      <c r="N678" s="29">
        <v>50</v>
      </c>
      <c r="O678" s="13" t="s">
        <v>2653</v>
      </c>
    </row>
    <row r="679" s="1" customFormat="1" ht="63" spans="1:15">
      <c r="A679" s="13">
        <f t="shared" si="10"/>
        <v>667</v>
      </c>
      <c r="B679" s="17" t="s">
        <v>2730</v>
      </c>
      <c r="C679" s="17" t="s">
        <v>51</v>
      </c>
      <c r="D679" s="17" t="s">
        <v>52</v>
      </c>
      <c r="E679" s="17" t="s">
        <v>407</v>
      </c>
      <c r="F679" s="17" t="s">
        <v>42</v>
      </c>
      <c r="G679" s="17" t="s">
        <v>2731</v>
      </c>
      <c r="H679" s="17" t="s">
        <v>2732</v>
      </c>
      <c r="I679" s="17" t="s">
        <v>2733</v>
      </c>
      <c r="J679" s="17" t="s">
        <v>2734</v>
      </c>
      <c r="K679" s="13" t="s">
        <v>32</v>
      </c>
      <c r="L679" s="13" t="s">
        <v>22</v>
      </c>
      <c r="M679" s="13" t="s">
        <v>22</v>
      </c>
      <c r="N679" s="29">
        <v>45</v>
      </c>
      <c r="O679" s="13" t="s">
        <v>2653</v>
      </c>
    </row>
    <row r="680" s="1" customFormat="1" ht="78.75" spans="1:15">
      <c r="A680" s="13">
        <f t="shared" si="10"/>
        <v>668</v>
      </c>
      <c r="B680" s="17" t="s">
        <v>2735</v>
      </c>
      <c r="C680" s="17" t="s">
        <v>24</v>
      </c>
      <c r="D680" s="17" t="s">
        <v>25</v>
      </c>
      <c r="E680" s="16" t="s">
        <v>41</v>
      </c>
      <c r="F680" s="17" t="s">
        <v>42</v>
      </c>
      <c r="G680" s="17" t="s">
        <v>2731</v>
      </c>
      <c r="H680" s="17" t="s">
        <v>2736</v>
      </c>
      <c r="I680" s="17" t="s">
        <v>2737</v>
      </c>
      <c r="J680" s="17" t="s">
        <v>2738</v>
      </c>
      <c r="K680" s="13" t="s">
        <v>32</v>
      </c>
      <c r="L680" s="13" t="s">
        <v>22</v>
      </c>
      <c r="M680" s="13" t="s">
        <v>22</v>
      </c>
      <c r="N680" s="29">
        <v>30</v>
      </c>
      <c r="O680" s="13" t="s">
        <v>2653</v>
      </c>
    </row>
    <row r="681" s="1" customFormat="1" ht="94.5" spans="1:15">
      <c r="A681" s="13">
        <f t="shared" si="10"/>
        <v>669</v>
      </c>
      <c r="B681" s="16" t="s">
        <v>2739</v>
      </c>
      <c r="C681" s="17" t="s">
        <v>2740</v>
      </c>
      <c r="D681" s="17" t="s">
        <v>52</v>
      </c>
      <c r="E681" s="17" t="s">
        <v>1060</v>
      </c>
      <c r="F681" s="17" t="s">
        <v>204</v>
      </c>
      <c r="G681" s="17" t="s">
        <v>1824</v>
      </c>
      <c r="H681" s="17" t="s">
        <v>2741</v>
      </c>
      <c r="I681" s="17" t="s">
        <v>2742</v>
      </c>
      <c r="J681" s="17" t="s">
        <v>2743</v>
      </c>
      <c r="K681" s="13" t="s">
        <v>32</v>
      </c>
      <c r="L681" s="13" t="s">
        <v>22</v>
      </c>
      <c r="M681" s="13" t="s">
        <v>22</v>
      </c>
      <c r="N681" s="29">
        <v>50</v>
      </c>
      <c r="O681" s="13" t="s">
        <v>2744</v>
      </c>
    </row>
    <row r="682" s="1" customFormat="1" ht="78.75" spans="1:15">
      <c r="A682" s="13">
        <f t="shared" si="10"/>
        <v>670</v>
      </c>
      <c r="B682" s="17" t="s">
        <v>2745</v>
      </c>
      <c r="C682" s="17" t="s">
        <v>2740</v>
      </c>
      <c r="D682" s="17" t="s">
        <v>52</v>
      </c>
      <c r="E682" s="17" t="s">
        <v>1060</v>
      </c>
      <c r="F682" s="17" t="s">
        <v>204</v>
      </c>
      <c r="G682" s="17" t="s">
        <v>2746</v>
      </c>
      <c r="H682" s="17" t="s">
        <v>2747</v>
      </c>
      <c r="I682" s="17" t="s">
        <v>2748</v>
      </c>
      <c r="J682" s="17" t="s">
        <v>2749</v>
      </c>
      <c r="K682" s="13" t="s">
        <v>32</v>
      </c>
      <c r="L682" s="13" t="s">
        <v>22</v>
      </c>
      <c r="M682" s="13" t="s">
        <v>22</v>
      </c>
      <c r="N682" s="29">
        <v>50</v>
      </c>
      <c r="O682" s="13" t="s">
        <v>2744</v>
      </c>
    </row>
    <row r="683" s="1" customFormat="1" ht="63" spans="1:15">
      <c r="A683" s="13">
        <f t="shared" si="10"/>
        <v>671</v>
      </c>
      <c r="B683" s="17" t="s">
        <v>2750</v>
      </c>
      <c r="C683" s="17" t="s">
        <v>24</v>
      </c>
      <c r="D683" s="17" t="s">
        <v>25</v>
      </c>
      <c r="E683" s="16" t="s">
        <v>41</v>
      </c>
      <c r="F683" s="17" t="s">
        <v>204</v>
      </c>
      <c r="G683" s="17" t="s">
        <v>1171</v>
      </c>
      <c r="H683" s="17" t="s">
        <v>2751</v>
      </c>
      <c r="I683" s="17" t="s">
        <v>2752</v>
      </c>
      <c r="J683" s="17" t="s">
        <v>2753</v>
      </c>
      <c r="K683" s="13" t="s">
        <v>32</v>
      </c>
      <c r="L683" s="13" t="s">
        <v>22</v>
      </c>
      <c r="M683" s="13" t="s">
        <v>22</v>
      </c>
      <c r="N683" s="29">
        <v>60</v>
      </c>
      <c r="O683" s="13" t="s">
        <v>2744</v>
      </c>
    </row>
    <row r="684" s="1" customFormat="1" ht="47.25" spans="1:15">
      <c r="A684" s="13">
        <f t="shared" si="10"/>
        <v>672</v>
      </c>
      <c r="B684" s="17" t="s">
        <v>2754</v>
      </c>
      <c r="C684" s="17" t="s">
        <v>2740</v>
      </c>
      <c r="D684" s="17" t="s">
        <v>52</v>
      </c>
      <c r="E684" s="17" t="s">
        <v>407</v>
      </c>
      <c r="F684" s="17" t="s">
        <v>204</v>
      </c>
      <c r="G684" s="17" t="s">
        <v>1383</v>
      </c>
      <c r="H684" s="17" t="s">
        <v>1384</v>
      </c>
      <c r="I684" s="17" t="s">
        <v>2755</v>
      </c>
      <c r="J684" s="17" t="s">
        <v>2756</v>
      </c>
      <c r="K684" s="13" t="s">
        <v>32</v>
      </c>
      <c r="L684" s="13" t="s">
        <v>22</v>
      </c>
      <c r="M684" s="13" t="s">
        <v>22</v>
      </c>
      <c r="N684" s="29">
        <v>50</v>
      </c>
      <c r="O684" s="13" t="s">
        <v>2744</v>
      </c>
    </row>
    <row r="685" s="1" customFormat="1" ht="47.25" spans="1:15">
      <c r="A685" s="13">
        <f t="shared" si="10"/>
        <v>673</v>
      </c>
      <c r="B685" s="17" t="s">
        <v>2757</v>
      </c>
      <c r="C685" s="17" t="s">
        <v>2740</v>
      </c>
      <c r="D685" s="17" t="s">
        <v>52</v>
      </c>
      <c r="E685" s="17" t="s">
        <v>53</v>
      </c>
      <c r="F685" s="17" t="s">
        <v>204</v>
      </c>
      <c r="G685" s="17" t="s">
        <v>2242</v>
      </c>
      <c r="H685" s="17" t="s">
        <v>2758</v>
      </c>
      <c r="I685" s="17" t="s">
        <v>2759</v>
      </c>
      <c r="J685" s="17" t="s">
        <v>2760</v>
      </c>
      <c r="K685" s="13" t="s">
        <v>32</v>
      </c>
      <c r="L685" s="13" t="s">
        <v>22</v>
      </c>
      <c r="M685" s="13" t="s">
        <v>22</v>
      </c>
      <c r="N685" s="29">
        <v>40</v>
      </c>
      <c r="O685" s="13" t="s">
        <v>2744</v>
      </c>
    </row>
    <row r="686" s="1" customFormat="1" ht="47.25" spans="1:15">
      <c r="A686" s="13">
        <f t="shared" si="10"/>
        <v>674</v>
      </c>
      <c r="B686" s="16" t="s">
        <v>2761</v>
      </c>
      <c r="C686" s="15" t="s">
        <v>24</v>
      </c>
      <c r="D686" s="15" t="s">
        <v>25</v>
      </c>
      <c r="E686" s="15" t="s">
        <v>26</v>
      </c>
      <c r="F686" s="17" t="s">
        <v>2712</v>
      </c>
      <c r="G686" s="17" t="s">
        <v>2712</v>
      </c>
      <c r="H686" s="17" t="s">
        <v>2762</v>
      </c>
      <c r="I686" s="17" t="s">
        <v>2763</v>
      </c>
      <c r="J686" s="17" t="s">
        <v>2764</v>
      </c>
      <c r="K686" s="13" t="s">
        <v>32</v>
      </c>
      <c r="L686" s="13" t="s">
        <v>22</v>
      </c>
      <c r="M686" s="13" t="s">
        <v>22</v>
      </c>
      <c r="N686" s="29">
        <v>170</v>
      </c>
      <c r="O686" s="13" t="s">
        <v>2765</v>
      </c>
    </row>
    <row r="687" s="1" customFormat="1" ht="31.5" spans="1:15">
      <c r="A687" s="13">
        <f t="shared" si="10"/>
        <v>675</v>
      </c>
      <c r="B687" s="16" t="s">
        <v>2766</v>
      </c>
      <c r="C687" s="15" t="s">
        <v>24</v>
      </c>
      <c r="D687" s="15" t="s">
        <v>25</v>
      </c>
      <c r="E687" s="15" t="s">
        <v>41</v>
      </c>
      <c r="F687" s="17" t="s">
        <v>2712</v>
      </c>
      <c r="G687" s="17" t="s">
        <v>2712</v>
      </c>
      <c r="H687" s="17" t="s">
        <v>2767</v>
      </c>
      <c r="I687" s="17" t="s">
        <v>2768</v>
      </c>
      <c r="J687" s="17" t="s">
        <v>2769</v>
      </c>
      <c r="K687" s="13" t="s">
        <v>32</v>
      </c>
      <c r="L687" s="13" t="s">
        <v>22</v>
      </c>
      <c r="M687" s="13" t="s">
        <v>22</v>
      </c>
      <c r="N687" s="29">
        <v>50</v>
      </c>
      <c r="O687" s="13" t="s">
        <v>2765</v>
      </c>
    </row>
    <row r="688" s="1" customFormat="1" ht="31.5" spans="1:15">
      <c r="A688" s="13">
        <f t="shared" si="10"/>
        <v>676</v>
      </c>
      <c r="B688" s="16" t="s">
        <v>2770</v>
      </c>
      <c r="C688" s="15" t="s">
        <v>24</v>
      </c>
      <c r="D688" s="15" t="s">
        <v>25</v>
      </c>
      <c r="E688" s="15" t="s">
        <v>26</v>
      </c>
      <c r="F688" s="17" t="s">
        <v>2712</v>
      </c>
      <c r="G688" s="17" t="s">
        <v>2712</v>
      </c>
      <c r="H688" s="17" t="s">
        <v>2771</v>
      </c>
      <c r="I688" s="17" t="s">
        <v>2772</v>
      </c>
      <c r="J688" s="17" t="s">
        <v>2773</v>
      </c>
      <c r="K688" s="13" t="s">
        <v>32</v>
      </c>
      <c r="L688" s="13" t="s">
        <v>22</v>
      </c>
      <c r="M688" s="13" t="s">
        <v>22</v>
      </c>
      <c r="N688" s="29">
        <v>18</v>
      </c>
      <c r="O688" s="13" t="s">
        <v>2765</v>
      </c>
    </row>
    <row r="689" s="1" customFormat="1" ht="31.5" spans="1:15">
      <c r="A689" s="13">
        <f t="shared" si="10"/>
        <v>677</v>
      </c>
      <c r="B689" s="16" t="s">
        <v>2774</v>
      </c>
      <c r="C689" s="15" t="s">
        <v>24</v>
      </c>
      <c r="D689" s="15" t="s">
        <v>25</v>
      </c>
      <c r="E689" s="15" t="s">
        <v>26</v>
      </c>
      <c r="F689" s="17" t="s">
        <v>2712</v>
      </c>
      <c r="G689" s="17" t="s">
        <v>2712</v>
      </c>
      <c r="H689" s="17" t="s">
        <v>2775</v>
      </c>
      <c r="I689" s="17" t="s">
        <v>2776</v>
      </c>
      <c r="J689" s="17" t="s">
        <v>2777</v>
      </c>
      <c r="K689" s="13" t="s">
        <v>32</v>
      </c>
      <c r="L689" s="13" t="s">
        <v>22</v>
      </c>
      <c r="M689" s="13" t="s">
        <v>22</v>
      </c>
      <c r="N689" s="29">
        <v>600</v>
      </c>
      <c r="O689" s="13" t="s">
        <v>2765</v>
      </c>
    </row>
    <row r="690" s="1" customFormat="1" ht="63" spans="1:15">
      <c r="A690" s="13">
        <f t="shared" si="10"/>
        <v>678</v>
      </c>
      <c r="B690" s="16" t="s">
        <v>2778</v>
      </c>
      <c r="C690" s="15" t="s">
        <v>24</v>
      </c>
      <c r="D690" s="15" t="s">
        <v>25</v>
      </c>
      <c r="E690" s="15" t="s">
        <v>26</v>
      </c>
      <c r="F690" s="17" t="s">
        <v>2712</v>
      </c>
      <c r="G690" s="17" t="s">
        <v>2712</v>
      </c>
      <c r="H690" s="17" t="s">
        <v>2779</v>
      </c>
      <c r="I690" s="17" t="s">
        <v>2780</v>
      </c>
      <c r="J690" s="17" t="s">
        <v>2781</v>
      </c>
      <c r="K690" s="13" t="s">
        <v>32</v>
      </c>
      <c r="L690" s="13" t="s">
        <v>22</v>
      </c>
      <c r="M690" s="13" t="s">
        <v>22</v>
      </c>
      <c r="N690" s="29">
        <v>4000</v>
      </c>
      <c r="O690" s="13" t="s">
        <v>2765</v>
      </c>
    </row>
    <row r="691" s="1" customFormat="1" ht="47.25" spans="1:15">
      <c r="A691" s="13">
        <f t="shared" si="10"/>
        <v>679</v>
      </c>
      <c r="B691" s="16" t="s">
        <v>2782</v>
      </c>
      <c r="C691" s="15" t="s">
        <v>24</v>
      </c>
      <c r="D691" s="15" t="s">
        <v>25</v>
      </c>
      <c r="E691" s="15" t="s">
        <v>26</v>
      </c>
      <c r="F691" s="17" t="s">
        <v>2712</v>
      </c>
      <c r="G691" s="17" t="s">
        <v>2712</v>
      </c>
      <c r="H691" s="17" t="s">
        <v>2783</v>
      </c>
      <c r="I691" s="17" t="s">
        <v>2784</v>
      </c>
      <c r="J691" s="17" t="s">
        <v>2785</v>
      </c>
      <c r="K691" s="13" t="s">
        <v>32</v>
      </c>
      <c r="L691" s="13" t="s">
        <v>22</v>
      </c>
      <c r="M691" s="13" t="s">
        <v>22</v>
      </c>
      <c r="N691" s="29">
        <v>653</v>
      </c>
      <c r="O691" s="13" t="s">
        <v>2765</v>
      </c>
    </row>
    <row r="692" s="1" customFormat="1" ht="31.5" spans="1:15">
      <c r="A692" s="13">
        <f t="shared" si="10"/>
        <v>680</v>
      </c>
      <c r="B692" s="16" t="s">
        <v>2786</v>
      </c>
      <c r="C692" s="15" t="s">
        <v>24</v>
      </c>
      <c r="D692" s="15" t="s">
        <v>25</v>
      </c>
      <c r="E692" s="15" t="s">
        <v>26</v>
      </c>
      <c r="F692" s="17" t="s">
        <v>2712</v>
      </c>
      <c r="G692" s="17" t="s">
        <v>2712</v>
      </c>
      <c r="H692" s="17" t="s">
        <v>2666</v>
      </c>
      <c r="I692" s="17" t="s">
        <v>2787</v>
      </c>
      <c r="J692" s="17" t="s">
        <v>2788</v>
      </c>
      <c r="K692" s="13" t="s">
        <v>32</v>
      </c>
      <c r="L692" s="13" t="s">
        <v>22</v>
      </c>
      <c r="M692" s="13" t="s">
        <v>22</v>
      </c>
      <c r="N692" s="29">
        <v>570</v>
      </c>
      <c r="O692" s="13" t="s">
        <v>2765</v>
      </c>
    </row>
    <row r="693" s="1" customFormat="1" ht="31.5" spans="1:15">
      <c r="A693" s="13">
        <f t="shared" si="10"/>
        <v>681</v>
      </c>
      <c r="B693" s="16" t="s">
        <v>2789</v>
      </c>
      <c r="C693" s="15" t="s">
        <v>24</v>
      </c>
      <c r="D693" s="15" t="s">
        <v>25</v>
      </c>
      <c r="E693" s="15" t="s">
        <v>26</v>
      </c>
      <c r="F693" s="17" t="s">
        <v>2712</v>
      </c>
      <c r="G693" s="17" t="s">
        <v>2712</v>
      </c>
      <c r="H693" s="17" t="s">
        <v>2790</v>
      </c>
      <c r="I693" s="17" t="s">
        <v>2768</v>
      </c>
      <c r="J693" s="17" t="s">
        <v>2769</v>
      </c>
      <c r="K693" s="13" t="s">
        <v>32</v>
      </c>
      <c r="L693" s="13" t="s">
        <v>22</v>
      </c>
      <c r="M693" s="13" t="s">
        <v>22</v>
      </c>
      <c r="N693" s="29">
        <v>40</v>
      </c>
      <c r="O693" s="13" t="s">
        <v>2765</v>
      </c>
    </row>
    <row r="694" s="1" customFormat="1" ht="31.5" spans="1:15">
      <c r="A694" s="13">
        <f t="shared" si="10"/>
        <v>682</v>
      </c>
      <c r="B694" s="16" t="s">
        <v>2791</v>
      </c>
      <c r="C694" s="15" t="s">
        <v>24</v>
      </c>
      <c r="D694" s="15" t="s">
        <v>25</v>
      </c>
      <c r="E694" s="15" t="s">
        <v>26</v>
      </c>
      <c r="F694" s="17" t="s">
        <v>2712</v>
      </c>
      <c r="G694" s="17" t="s">
        <v>2712</v>
      </c>
      <c r="H694" s="17" t="s">
        <v>2792</v>
      </c>
      <c r="I694" s="17" t="s">
        <v>2793</v>
      </c>
      <c r="J694" s="17" t="s">
        <v>2773</v>
      </c>
      <c r="K694" s="13" t="s">
        <v>32</v>
      </c>
      <c r="L694" s="13" t="s">
        <v>22</v>
      </c>
      <c r="M694" s="13" t="s">
        <v>22</v>
      </c>
      <c r="N694" s="29">
        <v>150</v>
      </c>
      <c r="O694" s="13" t="s">
        <v>2765</v>
      </c>
    </row>
    <row r="695" s="1" customFormat="1" ht="31.5" spans="1:15">
      <c r="A695" s="13">
        <f t="shared" si="10"/>
        <v>683</v>
      </c>
      <c r="B695" s="16" t="s">
        <v>2794</v>
      </c>
      <c r="C695" s="15" t="s">
        <v>24</v>
      </c>
      <c r="D695" s="15" t="s">
        <v>25</v>
      </c>
      <c r="E695" s="15" t="s">
        <v>26</v>
      </c>
      <c r="F695" s="17" t="s">
        <v>2712</v>
      </c>
      <c r="G695" s="17" t="s">
        <v>2712</v>
      </c>
      <c r="H695" s="17" t="s">
        <v>2795</v>
      </c>
      <c r="I695" s="17" t="s">
        <v>2796</v>
      </c>
      <c r="J695" s="17" t="s">
        <v>2764</v>
      </c>
      <c r="K695" s="13" t="s">
        <v>32</v>
      </c>
      <c r="L695" s="13" t="s">
        <v>22</v>
      </c>
      <c r="M695" s="13" t="s">
        <v>22</v>
      </c>
      <c r="N695" s="29">
        <v>267</v>
      </c>
      <c r="O695" s="13" t="s">
        <v>2765</v>
      </c>
    </row>
    <row r="696" s="1" customFormat="1" ht="31.5" spans="1:15">
      <c r="A696" s="13">
        <f t="shared" si="10"/>
        <v>684</v>
      </c>
      <c r="B696" s="16" t="s">
        <v>2797</v>
      </c>
      <c r="C696" s="15" t="s">
        <v>24</v>
      </c>
      <c r="D696" s="15" t="s">
        <v>25</v>
      </c>
      <c r="E696" s="15" t="s">
        <v>26</v>
      </c>
      <c r="F696" s="17" t="s">
        <v>2712</v>
      </c>
      <c r="G696" s="17" t="s">
        <v>2712</v>
      </c>
      <c r="H696" s="17" t="s">
        <v>2798</v>
      </c>
      <c r="I696" s="17" t="s">
        <v>2799</v>
      </c>
      <c r="J696" s="17" t="s">
        <v>2769</v>
      </c>
      <c r="K696" s="13" t="s">
        <v>32</v>
      </c>
      <c r="L696" s="13" t="s">
        <v>22</v>
      </c>
      <c r="M696" s="13" t="s">
        <v>22</v>
      </c>
      <c r="N696" s="29">
        <v>68</v>
      </c>
      <c r="O696" s="13" t="s">
        <v>2765</v>
      </c>
    </row>
    <row r="697" s="1" customFormat="1" ht="31.5" spans="1:15">
      <c r="A697" s="13">
        <f t="shared" si="10"/>
        <v>685</v>
      </c>
      <c r="B697" s="16" t="s">
        <v>2800</v>
      </c>
      <c r="C697" s="15" t="s">
        <v>24</v>
      </c>
      <c r="D697" s="15" t="s">
        <v>25</v>
      </c>
      <c r="E697" s="15" t="s">
        <v>26</v>
      </c>
      <c r="F697" s="17" t="s">
        <v>2712</v>
      </c>
      <c r="G697" s="17" t="s">
        <v>2712</v>
      </c>
      <c r="H697" s="17" t="s">
        <v>2801</v>
      </c>
      <c r="I697" s="17" t="s">
        <v>2802</v>
      </c>
      <c r="J697" s="17" t="s">
        <v>2803</v>
      </c>
      <c r="K697" s="13" t="s">
        <v>32</v>
      </c>
      <c r="L697" s="13" t="s">
        <v>22</v>
      </c>
      <c r="M697" s="13" t="s">
        <v>22</v>
      </c>
      <c r="N697" s="29">
        <v>110</v>
      </c>
      <c r="O697" s="13" t="s">
        <v>2765</v>
      </c>
    </row>
    <row r="698" s="1" customFormat="1" ht="31.5" spans="1:15">
      <c r="A698" s="13">
        <f t="shared" si="10"/>
        <v>686</v>
      </c>
      <c r="B698" s="16" t="s">
        <v>2804</v>
      </c>
      <c r="C698" s="15" t="s">
        <v>24</v>
      </c>
      <c r="D698" s="15" t="s">
        <v>25</v>
      </c>
      <c r="E698" s="15" t="s">
        <v>26</v>
      </c>
      <c r="F698" s="17" t="s">
        <v>2712</v>
      </c>
      <c r="G698" s="17" t="s">
        <v>2712</v>
      </c>
      <c r="H698" s="17" t="s">
        <v>2805</v>
      </c>
      <c r="I698" s="17" t="s">
        <v>2806</v>
      </c>
      <c r="J698" s="17" t="s">
        <v>2807</v>
      </c>
      <c r="K698" s="13" t="s">
        <v>32</v>
      </c>
      <c r="L698" s="13" t="s">
        <v>22</v>
      </c>
      <c r="M698" s="13" t="s">
        <v>22</v>
      </c>
      <c r="N698" s="29">
        <v>95</v>
      </c>
      <c r="O698" s="13" t="s">
        <v>2765</v>
      </c>
    </row>
    <row r="699" s="1" customFormat="1" ht="47.25" spans="1:15">
      <c r="A699" s="13">
        <f t="shared" si="10"/>
        <v>687</v>
      </c>
      <c r="B699" s="16" t="s">
        <v>2808</v>
      </c>
      <c r="C699" s="15" t="s">
        <v>24</v>
      </c>
      <c r="D699" s="15" t="s">
        <v>25</v>
      </c>
      <c r="E699" s="15" t="s">
        <v>26</v>
      </c>
      <c r="F699" s="17" t="s">
        <v>2712</v>
      </c>
      <c r="G699" s="17" t="s">
        <v>2712</v>
      </c>
      <c r="H699" s="17" t="s">
        <v>2809</v>
      </c>
      <c r="I699" s="17" t="s">
        <v>2810</v>
      </c>
      <c r="J699" s="17" t="s">
        <v>2781</v>
      </c>
      <c r="K699" s="13" t="s">
        <v>32</v>
      </c>
      <c r="L699" s="13" t="s">
        <v>22</v>
      </c>
      <c r="M699" s="13" t="s">
        <v>22</v>
      </c>
      <c r="N699" s="29">
        <v>2000</v>
      </c>
      <c r="O699" s="13" t="s">
        <v>2765</v>
      </c>
    </row>
    <row r="700" s="1" customFormat="1" ht="31.5" spans="1:15">
      <c r="A700" s="13">
        <f t="shared" si="10"/>
        <v>688</v>
      </c>
      <c r="B700" s="17" t="s">
        <v>2811</v>
      </c>
      <c r="C700" s="17" t="s">
        <v>2812</v>
      </c>
      <c r="D700" s="17" t="s">
        <v>2813</v>
      </c>
      <c r="E700" s="17" t="s">
        <v>2814</v>
      </c>
      <c r="F700" s="17" t="s">
        <v>2815</v>
      </c>
      <c r="G700" s="17" t="s">
        <v>2816</v>
      </c>
      <c r="H700" s="17" t="s">
        <v>2817</v>
      </c>
      <c r="I700" s="17" t="s">
        <v>2818</v>
      </c>
      <c r="J700" s="17" t="s">
        <v>2819</v>
      </c>
      <c r="K700" s="13" t="s">
        <v>32</v>
      </c>
      <c r="L700" s="13" t="s">
        <v>22</v>
      </c>
      <c r="M700" s="13" t="s">
        <v>22</v>
      </c>
      <c r="N700" s="29">
        <v>2950</v>
      </c>
      <c r="O700" s="13" t="s">
        <v>2820</v>
      </c>
    </row>
    <row r="701" s="1" customFormat="1" ht="15.75" spans="1:15">
      <c r="A701" s="13">
        <f t="shared" si="10"/>
        <v>689</v>
      </c>
      <c r="B701" s="17" t="s">
        <v>2821</v>
      </c>
      <c r="C701" s="17" t="s">
        <v>2812</v>
      </c>
      <c r="D701" s="17" t="s">
        <v>2822</v>
      </c>
      <c r="E701" s="17" t="s">
        <v>2822</v>
      </c>
      <c r="F701" s="17" t="s">
        <v>2815</v>
      </c>
      <c r="G701" s="17" t="s">
        <v>2816</v>
      </c>
      <c r="H701" s="17" t="s">
        <v>2817</v>
      </c>
      <c r="I701" s="17" t="s">
        <v>2823</v>
      </c>
      <c r="J701" s="17" t="s">
        <v>2824</v>
      </c>
      <c r="K701" s="13" t="s">
        <v>32</v>
      </c>
      <c r="L701" s="13" t="s">
        <v>22</v>
      </c>
      <c r="M701" s="13" t="s">
        <v>22</v>
      </c>
      <c r="N701" s="29">
        <v>540</v>
      </c>
      <c r="O701" s="13" t="s">
        <v>2820</v>
      </c>
    </row>
    <row r="702" s="1" customFormat="1" ht="47.25" spans="1:15">
      <c r="A702" s="13">
        <f t="shared" si="10"/>
        <v>690</v>
      </c>
      <c r="B702" s="17" t="s">
        <v>2825</v>
      </c>
      <c r="C702" s="17" t="s">
        <v>24</v>
      </c>
      <c r="D702" s="17" t="s">
        <v>35</v>
      </c>
      <c r="E702" s="17" t="s">
        <v>36</v>
      </c>
      <c r="F702" s="17" t="s">
        <v>1061</v>
      </c>
      <c r="G702" s="17" t="s">
        <v>1061</v>
      </c>
      <c r="H702" s="17" t="s">
        <v>2826</v>
      </c>
      <c r="I702" s="17" t="s">
        <v>2827</v>
      </c>
      <c r="J702" s="17" t="s">
        <v>2828</v>
      </c>
      <c r="K702" s="13" t="s">
        <v>32</v>
      </c>
      <c r="L702" s="13" t="s">
        <v>22</v>
      </c>
      <c r="M702" s="13" t="s">
        <v>22</v>
      </c>
      <c r="N702" s="29">
        <v>450</v>
      </c>
      <c r="O702" s="13" t="s">
        <v>2829</v>
      </c>
    </row>
    <row r="703" s="1" customFormat="1" ht="47.25" spans="1:15">
      <c r="A703" s="13">
        <f t="shared" si="10"/>
        <v>691</v>
      </c>
      <c r="B703" s="17" t="s">
        <v>2830</v>
      </c>
      <c r="C703" s="17" t="s">
        <v>24</v>
      </c>
      <c r="D703" s="17" t="s">
        <v>35</v>
      </c>
      <c r="E703" s="17" t="s">
        <v>36</v>
      </c>
      <c r="F703" s="17" t="s">
        <v>1061</v>
      </c>
      <c r="G703" s="17" t="s">
        <v>1061</v>
      </c>
      <c r="H703" s="17" t="s">
        <v>2831</v>
      </c>
      <c r="I703" s="17" t="s">
        <v>2832</v>
      </c>
      <c r="J703" s="17" t="s">
        <v>2833</v>
      </c>
      <c r="K703" s="13" t="s">
        <v>32</v>
      </c>
      <c r="L703" s="13" t="s">
        <v>22</v>
      </c>
      <c r="M703" s="13" t="s">
        <v>22</v>
      </c>
      <c r="N703" s="29">
        <v>200</v>
      </c>
      <c r="O703" s="13" t="s">
        <v>2829</v>
      </c>
    </row>
    <row r="704" s="1" customFormat="1" ht="63" spans="1:15">
      <c r="A704" s="13">
        <f t="shared" si="10"/>
        <v>692</v>
      </c>
      <c r="B704" s="16" t="s">
        <v>2834</v>
      </c>
      <c r="C704" s="17" t="s">
        <v>24</v>
      </c>
      <c r="D704" s="17" t="s">
        <v>35</v>
      </c>
      <c r="E704" s="17" t="s">
        <v>36</v>
      </c>
      <c r="F704" s="16" t="s">
        <v>469</v>
      </c>
      <c r="G704" s="16" t="s">
        <v>469</v>
      </c>
      <c r="H704" s="16" t="s">
        <v>2835</v>
      </c>
      <c r="I704" s="16" t="s">
        <v>2836</v>
      </c>
      <c r="J704" s="16" t="s">
        <v>2837</v>
      </c>
      <c r="K704" s="20" t="s">
        <v>32</v>
      </c>
      <c r="L704" s="20" t="s">
        <v>22</v>
      </c>
      <c r="M704" s="20" t="s">
        <v>22</v>
      </c>
      <c r="N704" s="29">
        <v>80</v>
      </c>
      <c r="O704" s="20" t="s">
        <v>2838</v>
      </c>
    </row>
    <row r="705" s="1" customFormat="1" ht="47.25" spans="1:15">
      <c r="A705" s="13">
        <f t="shared" si="10"/>
        <v>693</v>
      </c>
      <c r="B705" s="16" t="s">
        <v>2839</v>
      </c>
      <c r="C705" s="17" t="s">
        <v>24</v>
      </c>
      <c r="D705" s="17" t="s">
        <v>258</v>
      </c>
      <c r="E705" s="17" t="s">
        <v>2840</v>
      </c>
      <c r="F705" s="16" t="s">
        <v>469</v>
      </c>
      <c r="G705" s="16" t="s">
        <v>469</v>
      </c>
      <c r="H705" s="16" t="s">
        <v>2841</v>
      </c>
      <c r="I705" s="16" t="s">
        <v>2842</v>
      </c>
      <c r="J705" s="16" t="s">
        <v>2843</v>
      </c>
      <c r="K705" s="20" t="s">
        <v>32</v>
      </c>
      <c r="L705" s="20" t="s">
        <v>22</v>
      </c>
      <c r="M705" s="20" t="s">
        <v>22</v>
      </c>
      <c r="N705" s="29">
        <v>25</v>
      </c>
      <c r="O705" s="20" t="s">
        <v>2838</v>
      </c>
    </row>
    <row r="706" s="1" customFormat="1" ht="31.5" spans="1:15">
      <c r="A706" s="13">
        <f t="shared" si="10"/>
        <v>694</v>
      </c>
      <c r="B706" s="16" t="s">
        <v>2844</v>
      </c>
      <c r="C706" s="15" t="s">
        <v>24</v>
      </c>
      <c r="D706" s="15" t="s">
        <v>25</v>
      </c>
      <c r="E706" s="15" t="s">
        <v>26</v>
      </c>
      <c r="F706" s="16" t="s">
        <v>469</v>
      </c>
      <c r="G706" s="16" t="s">
        <v>2665</v>
      </c>
      <c r="H706" s="16" t="s">
        <v>2845</v>
      </c>
      <c r="I706" s="16" t="s">
        <v>2846</v>
      </c>
      <c r="J706" s="16" t="s">
        <v>2847</v>
      </c>
      <c r="K706" s="20" t="s">
        <v>32</v>
      </c>
      <c r="L706" s="20" t="s">
        <v>22</v>
      </c>
      <c r="M706" s="20" t="s">
        <v>22</v>
      </c>
      <c r="N706" s="29">
        <v>85</v>
      </c>
      <c r="O706" s="20" t="s">
        <v>2838</v>
      </c>
    </row>
    <row r="707" s="1" customFormat="1" ht="63" spans="1:15">
      <c r="A707" s="13">
        <f t="shared" si="10"/>
        <v>695</v>
      </c>
      <c r="B707" s="16" t="s">
        <v>2848</v>
      </c>
      <c r="C707" s="15" t="s">
        <v>24</v>
      </c>
      <c r="D707" s="15" t="s">
        <v>25</v>
      </c>
      <c r="E707" s="15" t="s">
        <v>26</v>
      </c>
      <c r="F707" s="16" t="s">
        <v>469</v>
      </c>
      <c r="G707" s="16" t="s">
        <v>2090</v>
      </c>
      <c r="H707" s="16" t="s">
        <v>2849</v>
      </c>
      <c r="I707" s="16" t="s">
        <v>2850</v>
      </c>
      <c r="J707" s="16" t="s">
        <v>2851</v>
      </c>
      <c r="K707" s="20" t="s">
        <v>32</v>
      </c>
      <c r="L707" s="20" t="s">
        <v>22</v>
      </c>
      <c r="M707" s="20" t="s">
        <v>22</v>
      </c>
      <c r="N707" s="29">
        <v>60</v>
      </c>
      <c r="O707" s="20" t="s">
        <v>2838</v>
      </c>
    </row>
    <row r="708" s="1" customFormat="1" ht="63" spans="1:15">
      <c r="A708" s="13">
        <f t="shared" si="10"/>
        <v>696</v>
      </c>
      <c r="B708" s="16" t="s">
        <v>2852</v>
      </c>
      <c r="C708" s="15" t="s">
        <v>24</v>
      </c>
      <c r="D708" s="15" t="s">
        <v>25</v>
      </c>
      <c r="E708" s="15" t="s">
        <v>26</v>
      </c>
      <c r="F708" s="16" t="s">
        <v>469</v>
      </c>
      <c r="G708" s="16" t="s">
        <v>2853</v>
      </c>
      <c r="H708" s="16" t="s">
        <v>2854</v>
      </c>
      <c r="I708" s="16" t="s">
        <v>2855</v>
      </c>
      <c r="J708" s="16" t="s">
        <v>2856</v>
      </c>
      <c r="K708" s="20" t="s">
        <v>32</v>
      </c>
      <c r="L708" s="20" t="s">
        <v>22</v>
      </c>
      <c r="M708" s="20" t="s">
        <v>22</v>
      </c>
      <c r="N708" s="29">
        <v>20</v>
      </c>
      <c r="O708" s="20" t="s">
        <v>2838</v>
      </c>
    </row>
    <row r="709" s="1" customFormat="1" ht="31.5" spans="1:15">
      <c r="A709" s="13">
        <f t="shared" si="10"/>
        <v>697</v>
      </c>
      <c r="B709" s="16" t="s">
        <v>2857</v>
      </c>
      <c r="C709" s="15" t="s">
        <v>24</v>
      </c>
      <c r="D709" s="15" t="s">
        <v>25</v>
      </c>
      <c r="E709" s="15" t="s">
        <v>26</v>
      </c>
      <c r="F709" s="16" t="s">
        <v>469</v>
      </c>
      <c r="G709" s="16" t="s">
        <v>2858</v>
      </c>
      <c r="H709" s="16" t="s">
        <v>2859</v>
      </c>
      <c r="I709" s="16" t="s">
        <v>2860</v>
      </c>
      <c r="J709" s="16" t="s">
        <v>2861</v>
      </c>
      <c r="K709" s="20" t="s">
        <v>32</v>
      </c>
      <c r="L709" s="20" t="s">
        <v>22</v>
      </c>
      <c r="M709" s="20" t="s">
        <v>22</v>
      </c>
      <c r="N709" s="29">
        <v>8</v>
      </c>
      <c r="O709" s="20" t="s">
        <v>2838</v>
      </c>
    </row>
    <row r="710" s="1" customFormat="1" ht="47.25" spans="1:15">
      <c r="A710" s="13">
        <f t="shared" si="10"/>
        <v>698</v>
      </c>
      <c r="B710" s="16" t="s">
        <v>2862</v>
      </c>
      <c r="C710" s="15" t="s">
        <v>24</v>
      </c>
      <c r="D710" s="15" t="s">
        <v>25</v>
      </c>
      <c r="E710" s="15" t="s">
        <v>26</v>
      </c>
      <c r="F710" s="16" t="s">
        <v>469</v>
      </c>
      <c r="G710" s="16" t="s">
        <v>825</v>
      </c>
      <c r="H710" s="16" t="s">
        <v>2863</v>
      </c>
      <c r="I710" s="16" t="s">
        <v>2864</v>
      </c>
      <c r="J710" s="16" t="s">
        <v>2865</v>
      </c>
      <c r="K710" s="20" t="s">
        <v>32</v>
      </c>
      <c r="L710" s="20" t="s">
        <v>22</v>
      </c>
      <c r="M710" s="20" t="s">
        <v>22</v>
      </c>
      <c r="N710" s="29">
        <v>15</v>
      </c>
      <c r="O710" s="20" t="s">
        <v>2838</v>
      </c>
    </row>
    <row r="711" s="1" customFormat="1" ht="47.25" spans="1:15">
      <c r="A711" s="13">
        <f t="shared" si="10"/>
        <v>699</v>
      </c>
      <c r="B711" s="16" t="s">
        <v>2866</v>
      </c>
      <c r="C711" s="15" t="s">
        <v>24</v>
      </c>
      <c r="D711" s="15" t="s">
        <v>25</v>
      </c>
      <c r="E711" s="15" t="s">
        <v>26</v>
      </c>
      <c r="F711" s="16" t="s">
        <v>469</v>
      </c>
      <c r="G711" s="16" t="s">
        <v>2867</v>
      </c>
      <c r="H711" s="16" t="s">
        <v>2868</v>
      </c>
      <c r="I711" s="16" t="s">
        <v>2869</v>
      </c>
      <c r="J711" s="16" t="s">
        <v>2870</v>
      </c>
      <c r="K711" s="20" t="s">
        <v>32</v>
      </c>
      <c r="L711" s="20" t="s">
        <v>22</v>
      </c>
      <c r="M711" s="20" t="s">
        <v>22</v>
      </c>
      <c r="N711" s="29">
        <v>5</v>
      </c>
      <c r="O711" s="20" t="s">
        <v>2838</v>
      </c>
    </row>
    <row r="712" s="1" customFormat="1" ht="31.5" spans="1:15">
      <c r="A712" s="13">
        <f t="shared" si="10"/>
        <v>700</v>
      </c>
      <c r="B712" s="16" t="s">
        <v>2871</v>
      </c>
      <c r="C712" s="15" t="s">
        <v>24</v>
      </c>
      <c r="D712" s="15" t="s">
        <v>25</v>
      </c>
      <c r="E712" s="15" t="s">
        <v>26</v>
      </c>
      <c r="F712" s="16" t="s">
        <v>469</v>
      </c>
      <c r="G712" s="16" t="s">
        <v>2494</v>
      </c>
      <c r="H712" s="16" t="s">
        <v>2872</v>
      </c>
      <c r="I712" s="16" t="s">
        <v>2873</v>
      </c>
      <c r="J712" s="16" t="s">
        <v>2874</v>
      </c>
      <c r="K712" s="20" t="s">
        <v>32</v>
      </c>
      <c r="L712" s="20" t="s">
        <v>22</v>
      </c>
      <c r="M712" s="20" t="s">
        <v>22</v>
      </c>
      <c r="N712" s="29">
        <v>15</v>
      </c>
      <c r="O712" s="20" t="s">
        <v>2838</v>
      </c>
    </row>
    <row r="713" s="1" customFormat="1" ht="47.25" spans="1:15">
      <c r="A713" s="13">
        <f t="shared" si="10"/>
        <v>701</v>
      </c>
      <c r="B713" s="16" t="s">
        <v>2875</v>
      </c>
      <c r="C713" s="15" t="s">
        <v>24</v>
      </c>
      <c r="D713" s="15" t="s">
        <v>25</v>
      </c>
      <c r="E713" s="15" t="s">
        <v>26</v>
      </c>
      <c r="F713" s="16" t="s">
        <v>469</v>
      </c>
      <c r="G713" s="16" t="s">
        <v>253</v>
      </c>
      <c r="H713" s="16" t="s">
        <v>2876</v>
      </c>
      <c r="I713" s="16" t="s">
        <v>2877</v>
      </c>
      <c r="J713" s="16" t="s">
        <v>2878</v>
      </c>
      <c r="K713" s="20" t="s">
        <v>32</v>
      </c>
      <c r="L713" s="20" t="s">
        <v>22</v>
      </c>
      <c r="M713" s="20" t="s">
        <v>22</v>
      </c>
      <c r="N713" s="29">
        <v>35</v>
      </c>
      <c r="O713" s="20" t="s">
        <v>2838</v>
      </c>
    </row>
    <row r="714" s="1" customFormat="1" ht="47.25" spans="1:15">
      <c r="A714" s="13">
        <f t="shared" si="10"/>
        <v>702</v>
      </c>
      <c r="B714" s="16" t="s">
        <v>2879</v>
      </c>
      <c r="C714" s="15" t="s">
        <v>24</v>
      </c>
      <c r="D714" s="15" t="s">
        <v>25</v>
      </c>
      <c r="E714" s="15" t="s">
        <v>26</v>
      </c>
      <c r="F714" s="16" t="s">
        <v>469</v>
      </c>
      <c r="G714" s="16" t="s">
        <v>289</v>
      </c>
      <c r="H714" s="16" t="s">
        <v>2880</v>
      </c>
      <c r="I714" s="16" t="s">
        <v>2881</v>
      </c>
      <c r="J714" s="16" t="s">
        <v>2882</v>
      </c>
      <c r="K714" s="20" t="s">
        <v>32</v>
      </c>
      <c r="L714" s="20" t="s">
        <v>22</v>
      </c>
      <c r="M714" s="20" t="s">
        <v>22</v>
      </c>
      <c r="N714" s="29">
        <v>25</v>
      </c>
      <c r="O714" s="20" t="s">
        <v>2838</v>
      </c>
    </row>
    <row r="715" s="1" customFormat="1" ht="63" spans="1:15">
      <c r="A715" s="13">
        <f t="shared" si="10"/>
        <v>703</v>
      </c>
      <c r="B715" s="16" t="s">
        <v>2883</v>
      </c>
      <c r="C715" s="17" t="s">
        <v>24</v>
      </c>
      <c r="D715" s="17" t="s">
        <v>35</v>
      </c>
      <c r="E715" s="17" t="s">
        <v>36</v>
      </c>
      <c r="F715" s="16" t="s">
        <v>469</v>
      </c>
      <c r="G715" s="16" t="s">
        <v>2841</v>
      </c>
      <c r="H715" s="16" t="s">
        <v>2841</v>
      </c>
      <c r="I715" s="16" t="s">
        <v>2884</v>
      </c>
      <c r="J715" s="16" t="s">
        <v>2885</v>
      </c>
      <c r="K715" s="20" t="s">
        <v>32</v>
      </c>
      <c r="L715" s="20" t="s">
        <v>22</v>
      </c>
      <c r="M715" s="20" t="s">
        <v>22</v>
      </c>
      <c r="N715" s="29">
        <v>500</v>
      </c>
      <c r="O715" s="20" t="s">
        <v>2838</v>
      </c>
    </row>
    <row r="716" s="1" customFormat="1" ht="31.5" spans="1:15">
      <c r="A716" s="13">
        <f t="shared" si="10"/>
        <v>704</v>
      </c>
      <c r="B716" s="17" t="s">
        <v>2886</v>
      </c>
      <c r="C716" s="17" t="s">
        <v>24</v>
      </c>
      <c r="D716" s="17" t="s">
        <v>35</v>
      </c>
      <c r="E716" s="17" t="s">
        <v>330</v>
      </c>
      <c r="F716" s="17" t="s">
        <v>27</v>
      </c>
      <c r="G716" s="16" t="s">
        <v>27</v>
      </c>
      <c r="H716" s="17" t="s">
        <v>27</v>
      </c>
      <c r="I716" s="17" t="s">
        <v>2887</v>
      </c>
      <c r="J716" s="17" t="s">
        <v>2888</v>
      </c>
      <c r="K716" s="13" t="s">
        <v>32</v>
      </c>
      <c r="L716" s="13" t="s">
        <v>22</v>
      </c>
      <c r="M716" s="13" t="s">
        <v>22</v>
      </c>
      <c r="N716" s="29">
        <v>450</v>
      </c>
      <c r="O716" s="13" t="s">
        <v>2889</v>
      </c>
    </row>
    <row r="717" s="1" customFormat="1" ht="63" spans="1:15">
      <c r="A717" s="13">
        <f t="shared" ref="A717:A780" si="11">ROW()-12</f>
        <v>705</v>
      </c>
      <c r="B717" s="17" t="s">
        <v>2890</v>
      </c>
      <c r="C717" s="17" t="s">
        <v>51</v>
      </c>
      <c r="D717" s="16" t="s">
        <v>52</v>
      </c>
      <c r="E717" s="17" t="s">
        <v>1060</v>
      </c>
      <c r="F717" s="17" t="s">
        <v>27</v>
      </c>
      <c r="G717" s="16" t="s">
        <v>2891</v>
      </c>
      <c r="H717" s="17" t="s">
        <v>2892</v>
      </c>
      <c r="I717" s="17" t="s">
        <v>2893</v>
      </c>
      <c r="J717" s="17" t="s">
        <v>2894</v>
      </c>
      <c r="K717" s="13" t="s">
        <v>32</v>
      </c>
      <c r="L717" s="13" t="s">
        <v>22</v>
      </c>
      <c r="M717" s="13" t="s">
        <v>22</v>
      </c>
      <c r="N717" s="29">
        <v>400</v>
      </c>
      <c r="O717" s="13" t="s">
        <v>2889</v>
      </c>
    </row>
    <row r="718" s="1" customFormat="1" ht="31.5" spans="1:15">
      <c r="A718" s="13">
        <f t="shared" si="11"/>
        <v>706</v>
      </c>
      <c r="B718" s="17" t="s">
        <v>2895</v>
      </c>
      <c r="C718" s="15" t="s">
        <v>24</v>
      </c>
      <c r="D718" s="15" t="s">
        <v>258</v>
      </c>
      <c r="E718" s="15" t="s">
        <v>2896</v>
      </c>
      <c r="F718" s="17" t="s">
        <v>27</v>
      </c>
      <c r="G718" s="17" t="s">
        <v>27</v>
      </c>
      <c r="H718" s="17" t="s">
        <v>2897</v>
      </c>
      <c r="I718" s="17" t="s">
        <v>2898</v>
      </c>
      <c r="J718" s="17" t="s">
        <v>2899</v>
      </c>
      <c r="K718" s="13" t="s">
        <v>32</v>
      </c>
      <c r="L718" s="13" t="s">
        <v>22</v>
      </c>
      <c r="M718" s="13" t="s">
        <v>22</v>
      </c>
      <c r="N718" s="29">
        <v>80</v>
      </c>
      <c r="O718" s="13" t="s">
        <v>2889</v>
      </c>
    </row>
    <row r="719" s="1" customFormat="1" ht="63" spans="1:15">
      <c r="A719" s="13">
        <f t="shared" si="11"/>
        <v>707</v>
      </c>
      <c r="B719" s="17" t="s">
        <v>2900</v>
      </c>
      <c r="C719" s="15" t="s">
        <v>24</v>
      </c>
      <c r="D719" s="14" t="s">
        <v>258</v>
      </c>
      <c r="E719" s="14" t="s">
        <v>2896</v>
      </c>
      <c r="F719" s="17" t="s">
        <v>27</v>
      </c>
      <c r="G719" s="16" t="s">
        <v>2901</v>
      </c>
      <c r="H719" s="17" t="s">
        <v>2902</v>
      </c>
      <c r="I719" s="17" t="s">
        <v>2903</v>
      </c>
      <c r="J719" s="17" t="s">
        <v>2904</v>
      </c>
      <c r="K719" s="13" t="s">
        <v>32</v>
      </c>
      <c r="L719" s="13" t="s">
        <v>22</v>
      </c>
      <c r="M719" s="13" t="s">
        <v>22</v>
      </c>
      <c r="N719" s="29">
        <v>195</v>
      </c>
      <c r="O719" s="13" t="s">
        <v>2889</v>
      </c>
    </row>
    <row r="720" s="1" customFormat="1" ht="47.25" spans="1:15">
      <c r="A720" s="13">
        <f t="shared" si="11"/>
        <v>708</v>
      </c>
      <c r="B720" s="17" t="s">
        <v>2905</v>
      </c>
      <c r="C720" s="17" t="s">
        <v>24</v>
      </c>
      <c r="D720" s="17" t="s">
        <v>2906</v>
      </c>
      <c r="E720" s="17" t="s">
        <v>2907</v>
      </c>
      <c r="F720" s="17" t="s">
        <v>27</v>
      </c>
      <c r="G720" s="16" t="s">
        <v>27</v>
      </c>
      <c r="H720" s="17" t="s">
        <v>2908</v>
      </c>
      <c r="I720" s="17" t="s">
        <v>2909</v>
      </c>
      <c r="J720" s="17" t="s">
        <v>2910</v>
      </c>
      <c r="K720" s="13" t="s">
        <v>32</v>
      </c>
      <c r="L720" s="13" t="s">
        <v>22</v>
      </c>
      <c r="M720" s="13" t="s">
        <v>22</v>
      </c>
      <c r="N720" s="29">
        <v>50</v>
      </c>
      <c r="O720" s="13" t="s">
        <v>2889</v>
      </c>
    </row>
    <row r="721" s="1" customFormat="1" ht="31.5" spans="1:15">
      <c r="A721" s="13">
        <f t="shared" si="11"/>
        <v>709</v>
      </c>
      <c r="B721" s="17" t="s">
        <v>2911</v>
      </c>
      <c r="C721" s="17" t="s">
        <v>2912</v>
      </c>
      <c r="D721" s="17" t="s">
        <v>2913</v>
      </c>
      <c r="E721" s="17" t="s">
        <v>2914</v>
      </c>
      <c r="F721" s="17" t="s">
        <v>27</v>
      </c>
      <c r="G721" s="16" t="s">
        <v>27</v>
      </c>
      <c r="H721" s="17" t="s">
        <v>2902</v>
      </c>
      <c r="I721" s="17" t="s">
        <v>2915</v>
      </c>
      <c r="J721" s="17" t="s">
        <v>2916</v>
      </c>
      <c r="K721" s="13" t="s">
        <v>32</v>
      </c>
      <c r="L721" s="13" t="s">
        <v>22</v>
      </c>
      <c r="M721" s="13" t="s">
        <v>22</v>
      </c>
      <c r="N721" s="29">
        <v>850</v>
      </c>
      <c r="O721" s="13" t="s">
        <v>2889</v>
      </c>
    </row>
    <row r="722" s="1" customFormat="1" ht="31.5" spans="1:15">
      <c r="A722" s="13">
        <f t="shared" si="11"/>
        <v>710</v>
      </c>
      <c r="B722" s="17" t="s">
        <v>2917</v>
      </c>
      <c r="C722" s="17" t="s">
        <v>24</v>
      </c>
      <c r="D722" s="17" t="s">
        <v>35</v>
      </c>
      <c r="E722" s="17" t="s">
        <v>36</v>
      </c>
      <c r="F722" s="17" t="s">
        <v>27</v>
      </c>
      <c r="G722" s="16" t="s">
        <v>2918</v>
      </c>
      <c r="H722" s="17" t="s">
        <v>2841</v>
      </c>
      <c r="I722" s="17" t="s">
        <v>2919</v>
      </c>
      <c r="J722" s="17" t="s">
        <v>2920</v>
      </c>
      <c r="K722" s="13" t="s">
        <v>32</v>
      </c>
      <c r="L722" s="13" t="s">
        <v>22</v>
      </c>
      <c r="M722" s="13" t="s">
        <v>22</v>
      </c>
      <c r="N722" s="29">
        <v>850</v>
      </c>
      <c r="O722" s="13" t="s">
        <v>2889</v>
      </c>
    </row>
    <row r="723" s="1" customFormat="1" ht="47.25" spans="1:15">
      <c r="A723" s="13">
        <f t="shared" si="11"/>
        <v>711</v>
      </c>
      <c r="B723" s="17" t="s">
        <v>2921</v>
      </c>
      <c r="C723" s="17" t="s">
        <v>24</v>
      </c>
      <c r="D723" s="17" t="s">
        <v>35</v>
      </c>
      <c r="E723" s="17" t="s">
        <v>36</v>
      </c>
      <c r="F723" s="17" t="s">
        <v>27</v>
      </c>
      <c r="G723" s="16" t="s">
        <v>2922</v>
      </c>
      <c r="H723" s="17" t="s">
        <v>2922</v>
      </c>
      <c r="I723" s="17" t="s">
        <v>2923</v>
      </c>
      <c r="J723" s="17" t="s">
        <v>2924</v>
      </c>
      <c r="K723" s="13" t="s">
        <v>32</v>
      </c>
      <c r="L723" s="13" t="s">
        <v>22</v>
      </c>
      <c r="M723" s="13" t="s">
        <v>22</v>
      </c>
      <c r="N723" s="29">
        <v>1000</v>
      </c>
      <c r="O723" s="13" t="s">
        <v>2889</v>
      </c>
    </row>
    <row r="724" s="1" customFormat="1" ht="31.5" spans="1:15">
      <c r="A724" s="13">
        <f t="shared" si="11"/>
        <v>712</v>
      </c>
      <c r="B724" s="17" t="s">
        <v>2925</v>
      </c>
      <c r="C724" s="17" t="s">
        <v>24</v>
      </c>
      <c r="D724" s="17" t="s">
        <v>35</v>
      </c>
      <c r="E724" s="17" t="s">
        <v>36</v>
      </c>
      <c r="F724" s="17" t="s">
        <v>27</v>
      </c>
      <c r="G724" s="16" t="s">
        <v>27</v>
      </c>
      <c r="H724" s="17" t="s">
        <v>2926</v>
      </c>
      <c r="I724" s="17" t="s">
        <v>2927</v>
      </c>
      <c r="J724" s="17" t="s">
        <v>2928</v>
      </c>
      <c r="K724" s="13" t="s">
        <v>32</v>
      </c>
      <c r="L724" s="13" t="s">
        <v>22</v>
      </c>
      <c r="M724" s="13" t="s">
        <v>22</v>
      </c>
      <c r="N724" s="29">
        <v>400</v>
      </c>
      <c r="O724" s="13" t="s">
        <v>2889</v>
      </c>
    </row>
    <row r="725" s="1" customFormat="1" ht="78.75" spans="1:15">
      <c r="A725" s="13">
        <f t="shared" si="11"/>
        <v>713</v>
      </c>
      <c r="B725" s="17" t="s">
        <v>2929</v>
      </c>
      <c r="C725" s="17" t="s">
        <v>24</v>
      </c>
      <c r="D725" s="17" t="s">
        <v>35</v>
      </c>
      <c r="E725" s="17" t="s">
        <v>36</v>
      </c>
      <c r="F725" s="17" t="s">
        <v>27</v>
      </c>
      <c r="G725" s="17" t="s">
        <v>27</v>
      </c>
      <c r="H725" s="17" t="s">
        <v>2908</v>
      </c>
      <c r="I725" s="17" t="s">
        <v>2930</v>
      </c>
      <c r="J725" s="17" t="s">
        <v>2931</v>
      </c>
      <c r="K725" s="17" t="s">
        <v>32</v>
      </c>
      <c r="L725" s="13" t="s">
        <v>22</v>
      </c>
      <c r="M725" s="13" t="s">
        <v>22</v>
      </c>
      <c r="N725" s="29">
        <v>200</v>
      </c>
      <c r="O725" s="13" t="s">
        <v>2889</v>
      </c>
    </row>
    <row r="726" s="1" customFormat="1" ht="47.25" spans="1:15">
      <c r="A726" s="13">
        <f t="shared" si="11"/>
        <v>714</v>
      </c>
      <c r="B726" s="17" t="s">
        <v>2932</v>
      </c>
      <c r="C726" s="17" t="s">
        <v>24</v>
      </c>
      <c r="D726" s="17" t="s">
        <v>620</v>
      </c>
      <c r="E726" s="17" t="s">
        <v>961</v>
      </c>
      <c r="F726" s="17" t="s">
        <v>2933</v>
      </c>
      <c r="G726" s="17" t="s">
        <v>2933</v>
      </c>
      <c r="H726" s="17" t="s">
        <v>2934</v>
      </c>
      <c r="I726" s="17" t="s">
        <v>2935</v>
      </c>
      <c r="J726" s="17" t="s">
        <v>2936</v>
      </c>
      <c r="K726" s="13" t="s">
        <v>32</v>
      </c>
      <c r="L726" s="13" t="s">
        <v>22</v>
      </c>
      <c r="M726" s="13" t="s">
        <v>22</v>
      </c>
      <c r="N726" s="29">
        <v>40</v>
      </c>
      <c r="O726" s="13" t="s">
        <v>2937</v>
      </c>
    </row>
    <row r="727" s="1" customFormat="1" ht="47.25" spans="1:15">
      <c r="A727" s="13">
        <f t="shared" si="11"/>
        <v>715</v>
      </c>
      <c r="B727" s="17" t="s">
        <v>2938</v>
      </c>
      <c r="C727" s="17" t="s">
        <v>51</v>
      </c>
      <c r="D727" s="16" t="s">
        <v>52</v>
      </c>
      <c r="E727" s="17" t="s">
        <v>407</v>
      </c>
      <c r="F727" s="17" t="s">
        <v>42</v>
      </c>
      <c r="G727" s="17" t="s">
        <v>2939</v>
      </c>
      <c r="H727" s="17" t="s">
        <v>2940</v>
      </c>
      <c r="I727" s="17" t="s">
        <v>2941</v>
      </c>
      <c r="J727" s="17" t="s">
        <v>2942</v>
      </c>
      <c r="K727" s="13" t="s">
        <v>32</v>
      </c>
      <c r="L727" s="13" t="s">
        <v>22</v>
      </c>
      <c r="M727" s="13" t="s">
        <v>22</v>
      </c>
      <c r="N727" s="29">
        <v>700</v>
      </c>
      <c r="O727" s="13" t="s">
        <v>2943</v>
      </c>
    </row>
    <row r="728" s="1" customFormat="1" ht="47.25" spans="1:15">
      <c r="A728" s="13">
        <f t="shared" si="11"/>
        <v>716</v>
      </c>
      <c r="B728" s="17" t="s">
        <v>2944</v>
      </c>
      <c r="C728" s="17" t="s">
        <v>51</v>
      </c>
      <c r="D728" s="16" t="s">
        <v>52</v>
      </c>
      <c r="E728" s="17" t="s">
        <v>407</v>
      </c>
      <c r="F728" s="17" t="s">
        <v>42</v>
      </c>
      <c r="G728" s="17" t="s">
        <v>2939</v>
      </c>
      <c r="H728" s="17" t="s">
        <v>2945</v>
      </c>
      <c r="I728" s="17" t="s">
        <v>2946</v>
      </c>
      <c r="J728" s="17" t="s">
        <v>2947</v>
      </c>
      <c r="K728" s="13" t="s">
        <v>32</v>
      </c>
      <c r="L728" s="13" t="s">
        <v>22</v>
      </c>
      <c r="M728" s="13" t="s">
        <v>22</v>
      </c>
      <c r="N728" s="29">
        <v>200</v>
      </c>
      <c r="O728" s="13" t="s">
        <v>2943</v>
      </c>
    </row>
    <row r="729" s="1" customFormat="1" ht="47.25" spans="1:15">
      <c r="A729" s="13">
        <f t="shared" si="11"/>
        <v>717</v>
      </c>
      <c r="B729" s="17" t="s">
        <v>2948</v>
      </c>
      <c r="C729" s="17" t="s">
        <v>51</v>
      </c>
      <c r="D729" s="16" t="s">
        <v>52</v>
      </c>
      <c r="E729" s="17" t="s">
        <v>407</v>
      </c>
      <c r="F729" s="17" t="s">
        <v>42</v>
      </c>
      <c r="G729" s="17" t="s">
        <v>2939</v>
      </c>
      <c r="H729" s="17" t="s">
        <v>2949</v>
      </c>
      <c r="I729" s="17" t="s">
        <v>2950</v>
      </c>
      <c r="J729" s="17" t="s">
        <v>2951</v>
      </c>
      <c r="K729" s="13" t="s">
        <v>32</v>
      </c>
      <c r="L729" s="13" t="s">
        <v>22</v>
      </c>
      <c r="M729" s="13" t="s">
        <v>22</v>
      </c>
      <c r="N729" s="29">
        <v>280</v>
      </c>
      <c r="O729" s="13" t="s">
        <v>2943</v>
      </c>
    </row>
    <row r="730" s="1" customFormat="1" ht="47.25" spans="1:15">
      <c r="A730" s="13">
        <f t="shared" si="11"/>
        <v>718</v>
      </c>
      <c r="B730" s="17" t="s">
        <v>2952</v>
      </c>
      <c r="C730" s="17" t="s">
        <v>51</v>
      </c>
      <c r="D730" s="16" t="s">
        <v>52</v>
      </c>
      <c r="E730" s="17" t="s">
        <v>407</v>
      </c>
      <c r="F730" s="17" t="s">
        <v>42</v>
      </c>
      <c r="G730" s="17" t="s">
        <v>2939</v>
      </c>
      <c r="H730" s="17" t="s">
        <v>2953</v>
      </c>
      <c r="I730" s="17" t="s">
        <v>2954</v>
      </c>
      <c r="J730" s="17" t="s">
        <v>2955</v>
      </c>
      <c r="K730" s="13" t="s">
        <v>32</v>
      </c>
      <c r="L730" s="13" t="s">
        <v>22</v>
      </c>
      <c r="M730" s="13" t="s">
        <v>22</v>
      </c>
      <c r="N730" s="29">
        <v>100</v>
      </c>
      <c r="O730" s="13" t="s">
        <v>2943</v>
      </c>
    </row>
    <row r="731" s="1" customFormat="1" ht="47.25" spans="1:15">
      <c r="A731" s="13">
        <f t="shared" si="11"/>
        <v>719</v>
      </c>
      <c r="B731" s="17" t="s">
        <v>2956</v>
      </c>
      <c r="C731" s="17" t="s">
        <v>51</v>
      </c>
      <c r="D731" s="16" t="s">
        <v>52</v>
      </c>
      <c r="E731" s="17" t="s">
        <v>407</v>
      </c>
      <c r="F731" s="17" t="s">
        <v>42</v>
      </c>
      <c r="G731" s="17" t="s">
        <v>2939</v>
      </c>
      <c r="H731" s="17" t="s">
        <v>2957</v>
      </c>
      <c r="I731" s="17" t="s">
        <v>2958</v>
      </c>
      <c r="J731" s="17" t="s">
        <v>2959</v>
      </c>
      <c r="K731" s="13" t="s">
        <v>32</v>
      </c>
      <c r="L731" s="13" t="s">
        <v>22</v>
      </c>
      <c r="M731" s="13" t="s">
        <v>22</v>
      </c>
      <c r="N731" s="29">
        <v>200</v>
      </c>
      <c r="O731" s="13" t="s">
        <v>2943</v>
      </c>
    </row>
    <row r="732" s="1" customFormat="1" ht="47.25" spans="1:15">
      <c r="A732" s="13">
        <f t="shared" si="11"/>
        <v>720</v>
      </c>
      <c r="B732" s="17" t="s">
        <v>2960</v>
      </c>
      <c r="C732" s="17" t="s">
        <v>51</v>
      </c>
      <c r="D732" s="16" t="s">
        <v>52</v>
      </c>
      <c r="E732" s="17" t="s">
        <v>407</v>
      </c>
      <c r="F732" s="17" t="s">
        <v>42</v>
      </c>
      <c r="G732" s="17" t="s">
        <v>2939</v>
      </c>
      <c r="H732" s="17" t="s">
        <v>2961</v>
      </c>
      <c r="I732" s="17" t="s">
        <v>2962</v>
      </c>
      <c r="J732" s="17" t="s">
        <v>2963</v>
      </c>
      <c r="K732" s="13" t="s">
        <v>32</v>
      </c>
      <c r="L732" s="13" t="s">
        <v>22</v>
      </c>
      <c r="M732" s="13" t="s">
        <v>22</v>
      </c>
      <c r="N732" s="29">
        <v>700</v>
      </c>
      <c r="O732" s="13" t="s">
        <v>2943</v>
      </c>
    </row>
    <row r="733" s="1" customFormat="1" ht="47.25" spans="1:15">
      <c r="A733" s="13">
        <f t="shared" si="11"/>
        <v>721</v>
      </c>
      <c r="B733" s="17" t="s">
        <v>2964</v>
      </c>
      <c r="C733" s="17" t="s">
        <v>51</v>
      </c>
      <c r="D733" s="16" t="s">
        <v>52</v>
      </c>
      <c r="E733" s="17" t="s">
        <v>407</v>
      </c>
      <c r="F733" s="17" t="s">
        <v>42</v>
      </c>
      <c r="G733" s="17" t="s">
        <v>2939</v>
      </c>
      <c r="H733" s="17" t="s">
        <v>2965</v>
      </c>
      <c r="I733" s="17" t="s">
        <v>2966</v>
      </c>
      <c r="J733" s="17" t="s">
        <v>2967</v>
      </c>
      <c r="K733" s="13" t="s">
        <v>32</v>
      </c>
      <c r="L733" s="13" t="s">
        <v>22</v>
      </c>
      <c r="M733" s="13" t="s">
        <v>22</v>
      </c>
      <c r="N733" s="29">
        <v>380</v>
      </c>
      <c r="O733" s="13" t="s">
        <v>2943</v>
      </c>
    </row>
    <row r="734" s="1" customFormat="1" ht="47.25" spans="1:15">
      <c r="A734" s="13">
        <f t="shared" si="11"/>
        <v>722</v>
      </c>
      <c r="B734" s="17" t="s">
        <v>2968</v>
      </c>
      <c r="C734" s="17" t="s">
        <v>51</v>
      </c>
      <c r="D734" s="16" t="s">
        <v>52</v>
      </c>
      <c r="E734" s="17" t="s">
        <v>407</v>
      </c>
      <c r="F734" s="17" t="s">
        <v>42</v>
      </c>
      <c r="G734" s="17" t="s">
        <v>2939</v>
      </c>
      <c r="H734" s="17" t="s">
        <v>2969</v>
      </c>
      <c r="I734" s="17" t="s">
        <v>2970</v>
      </c>
      <c r="J734" s="17" t="s">
        <v>2971</v>
      </c>
      <c r="K734" s="13" t="s">
        <v>32</v>
      </c>
      <c r="L734" s="13" t="s">
        <v>22</v>
      </c>
      <c r="M734" s="13" t="s">
        <v>22</v>
      </c>
      <c r="N734" s="29">
        <v>450</v>
      </c>
      <c r="O734" s="13" t="s">
        <v>2943</v>
      </c>
    </row>
    <row r="735" s="1" customFormat="1" ht="47.25" spans="1:15">
      <c r="A735" s="13">
        <f t="shared" si="11"/>
        <v>723</v>
      </c>
      <c r="B735" s="17" t="s">
        <v>2972</v>
      </c>
      <c r="C735" s="17" t="s">
        <v>51</v>
      </c>
      <c r="D735" s="16" t="s">
        <v>52</v>
      </c>
      <c r="E735" s="17" t="s">
        <v>407</v>
      </c>
      <c r="F735" s="17" t="s">
        <v>42</v>
      </c>
      <c r="G735" s="17" t="s">
        <v>2939</v>
      </c>
      <c r="H735" s="17" t="s">
        <v>2973</v>
      </c>
      <c r="I735" s="17" t="s">
        <v>2974</v>
      </c>
      <c r="J735" s="17" t="s">
        <v>2975</v>
      </c>
      <c r="K735" s="13" t="s">
        <v>32</v>
      </c>
      <c r="L735" s="13" t="s">
        <v>22</v>
      </c>
      <c r="M735" s="13" t="s">
        <v>22</v>
      </c>
      <c r="N735" s="29">
        <v>300</v>
      </c>
      <c r="O735" s="13" t="s">
        <v>2943</v>
      </c>
    </row>
    <row r="736" s="1" customFormat="1" ht="31.5" spans="1:15">
      <c r="A736" s="13">
        <f t="shared" si="11"/>
        <v>724</v>
      </c>
      <c r="B736" s="16" t="s">
        <v>2976</v>
      </c>
      <c r="C736" s="15" t="s">
        <v>24</v>
      </c>
      <c r="D736" s="15" t="s">
        <v>25</v>
      </c>
      <c r="E736" s="15" t="s">
        <v>41</v>
      </c>
      <c r="F736" s="16" t="s">
        <v>42</v>
      </c>
      <c r="G736" s="16" t="s">
        <v>2977</v>
      </c>
      <c r="H736" s="17" t="s">
        <v>2978</v>
      </c>
      <c r="I736" s="17" t="s">
        <v>2979</v>
      </c>
      <c r="J736" s="17" t="s">
        <v>2980</v>
      </c>
      <c r="K736" s="13" t="s">
        <v>32</v>
      </c>
      <c r="L736" s="13" t="s">
        <v>22</v>
      </c>
      <c r="M736" s="13" t="s">
        <v>22</v>
      </c>
      <c r="N736" s="29">
        <v>50</v>
      </c>
      <c r="O736" s="13" t="s">
        <v>2981</v>
      </c>
    </row>
    <row r="737" s="1" customFormat="1" ht="47.25" spans="1:15">
      <c r="A737" s="13">
        <f t="shared" si="11"/>
        <v>725</v>
      </c>
      <c r="B737" s="17" t="s">
        <v>2982</v>
      </c>
      <c r="C737" s="15" t="s">
        <v>24</v>
      </c>
      <c r="D737" s="15" t="s">
        <v>25</v>
      </c>
      <c r="E737" s="15" t="s">
        <v>41</v>
      </c>
      <c r="F737" s="16" t="s">
        <v>42</v>
      </c>
      <c r="G737" s="16" t="s">
        <v>2983</v>
      </c>
      <c r="H737" s="17" t="s">
        <v>2984</v>
      </c>
      <c r="I737" s="17" t="s">
        <v>2985</v>
      </c>
      <c r="J737" s="17" t="s">
        <v>2986</v>
      </c>
      <c r="K737" s="13" t="s">
        <v>32</v>
      </c>
      <c r="L737" s="13" t="s">
        <v>22</v>
      </c>
      <c r="M737" s="13" t="s">
        <v>22</v>
      </c>
      <c r="N737" s="29">
        <v>15</v>
      </c>
      <c r="O737" s="13" t="s">
        <v>2981</v>
      </c>
    </row>
    <row r="738" s="1" customFormat="1" ht="47.25" spans="1:15">
      <c r="A738" s="13">
        <f t="shared" si="11"/>
        <v>726</v>
      </c>
      <c r="B738" s="17" t="s">
        <v>2987</v>
      </c>
      <c r="C738" s="15" t="s">
        <v>51</v>
      </c>
      <c r="D738" s="15" t="s">
        <v>52</v>
      </c>
      <c r="E738" s="15" t="s">
        <v>53</v>
      </c>
      <c r="F738" s="17" t="s">
        <v>27</v>
      </c>
      <c r="G738" s="16" t="s">
        <v>2983</v>
      </c>
      <c r="H738" s="17" t="s">
        <v>2988</v>
      </c>
      <c r="I738" s="17" t="s">
        <v>2989</v>
      </c>
      <c r="J738" s="17" t="s">
        <v>2990</v>
      </c>
      <c r="K738" s="13" t="s">
        <v>32</v>
      </c>
      <c r="L738" s="13" t="s">
        <v>22</v>
      </c>
      <c r="M738" s="13" t="s">
        <v>22</v>
      </c>
      <c r="N738" s="29">
        <v>30</v>
      </c>
      <c r="O738" s="13" t="s">
        <v>2981</v>
      </c>
    </row>
    <row r="739" s="1" customFormat="1" ht="47.25" spans="1:15">
      <c r="A739" s="13">
        <f t="shared" si="11"/>
        <v>727</v>
      </c>
      <c r="B739" s="17" t="s">
        <v>2991</v>
      </c>
      <c r="C739" s="15" t="s">
        <v>24</v>
      </c>
      <c r="D739" s="15" t="s">
        <v>25</v>
      </c>
      <c r="E739" s="15" t="s">
        <v>41</v>
      </c>
      <c r="F739" s="16" t="s">
        <v>42</v>
      </c>
      <c r="G739" s="16" t="s">
        <v>2983</v>
      </c>
      <c r="H739" s="17" t="s">
        <v>2984</v>
      </c>
      <c r="I739" s="17" t="s">
        <v>2992</v>
      </c>
      <c r="J739" s="17" t="s">
        <v>2993</v>
      </c>
      <c r="K739" s="13" t="s">
        <v>32</v>
      </c>
      <c r="L739" s="13" t="s">
        <v>22</v>
      </c>
      <c r="M739" s="13" t="s">
        <v>22</v>
      </c>
      <c r="N739" s="29">
        <v>15</v>
      </c>
      <c r="O739" s="13" t="s">
        <v>2981</v>
      </c>
    </row>
    <row r="740" s="1" customFormat="1" ht="47.25" spans="1:15">
      <c r="A740" s="13">
        <f t="shared" si="11"/>
        <v>728</v>
      </c>
      <c r="B740" s="17" t="s">
        <v>2994</v>
      </c>
      <c r="C740" s="15" t="s">
        <v>24</v>
      </c>
      <c r="D740" s="15" t="s">
        <v>25</v>
      </c>
      <c r="E740" s="15" t="s">
        <v>41</v>
      </c>
      <c r="F740" s="16" t="s">
        <v>42</v>
      </c>
      <c r="G740" s="16" t="s">
        <v>2983</v>
      </c>
      <c r="H740" s="17" t="s">
        <v>2988</v>
      </c>
      <c r="I740" s="17" t="s">
        <v>2995</v>
      </c>
      <c r="J740" s="17" t="s">
        <v>2996</v>
      </c>
      <c r="K740" s="13" t="s">
        <v>32</v>
      </c>
      <c r="L740" s="13" t="s">
        <v>22</v>
      </c>
      <c r="M740" s="13" t="s">
        <v>22</v>
      </c>
      <c r="N740" s="29">
        <v>50</v>
      </c>
      <c r="O740" s="13" t="s">
        <v>2981</v>
      </c>
    </row>
    <row r="741" s="1" customFormat="1" ht="47.25" spans="1:15">
      <c r="A741" s="13">
        <f t="shared" si="11"/>
        <v>729</v>
      </c>
      <c r="B741" s="17" t="s">
        <v>2997</v>
      </c>
      <c r="C741" s="15" t="s">
        <v>24</v>
      </c>
      <c r="D741" s="15" t="s">
        <v>25</v>
      </c>
      <c r="E741" s="15" t="s">
        <v>41</v>
      </c>
      <c r="F741" s="16" t="s">
        <v>42</v>
      </c>
      <c r="G741" s="16" t="s">
        <v>2998</v>
      </c>
      <c r="H741" s="17" t="s">
        <v>2999</v>
      </c>
      <c r="I741" s="17" t="s">
        <v>3000</v>
      </c>
      <c r="J741" s="17" t="s">
        <v>3001</v>
      </c>
      <c r="K741" s="13" t="s">
        <v>32</v>
      </c>
      <c r="L741" s="13" t="s">
        <v>22</v>
      </c>
      <c r="M741" s="13" t="s">
        <v>22</v>
      </c>
      <c r="N741" s="29">
        <v>50</v>
      </c>
      <c r="O741" s="13" t="s">
        <v>2981</v>
      </c>
    </row>
    <row r="742" s="1" customFormat="1" ht="47.25" spans="1:15">
      <c r="A742" s="13">
        <f t="shared" si="11"/>
        <v>730</v>
      </c>
      <c r="B742" s="17" t="s">
        <v>3002</v>
      </c>
      <c r="C742" s="15" t="s">
        <v>24</v>
      </c>
      <c r="D742" s="15" t="s">
        <v>25</v>
      </c>
      <c r="E742" s="15" t="s">
        <v>41</v>
      </c>
      <c r="F742" s="16" t="s">
        <v>42</v>
      </c>
      <c r="G742" s="16" t="s">
        <v>2998</v>
      </c>
      <c r="H742" s="17" t="s">
        <v>2999</v>
      </c>
      <c r="I742" s="17" t="s">
        <v>3003</v>
      </c>
      <c r="J742" s="17" t="s">
        <v>3001</v>
      </c>
      <c r="K742" s="13" t="s">
        <v>32</v>
      </c>
      <c r="L742" s="13" t="s">
        <v>22</v>
      </c>
      <c r="M742" s="13" t="s">
        <v>22</v>
      </c>
      <c r="N742" s="29">
        <v>20</v>
      </c>
      <c r="O742" s="13" t="s">
        <v>2981</v>
      </c>
    </row>
    <row r="743" s="1" customFormat="1" ht="31.5" spans="1:15">
      <c r="A743" s="13">
        <f t="shared" si="11"/>
        <v>731</v>
      </c>
      <c r="B743" s="17" t="s">
        <v>3004</v>
      </c>
      <c r="C743" s="15" t="s">
        <v>24</v>
      </c>
      <c r="D743" s="15" t="s">
        <v>25</v>
      </c>
      <c r="E743" s="15" t="s">
        <v>41</v>
      </c>
      <c r="F743" s="16" t="s">
        <v>42</v>
      </c>
      <c r="G743" s="16" t="s">
        <v>2998</v>
      </c>
      <c r="H743" s="17" t="s">
        <v>3005</v>
      </c>
      <c r="I743" s="17" t="s">
        <v>3006</v>
      </c>
      <c r="J743" s="17" t="s">
        <v>3007</v>
      </c>
      <c r="K743" s="13" t="s">
        <v>32</v>
      </c>
      <c r="L743" s="13" t="s">
        <v>22</v>
      </c>
      <c r="M743" s="13" t="s">
        <v>22</v>
      </c>
      <c r="N743" s="29">
        <v>30</v>
      </c>
      <c r="O743" s="13" t="s">
        <v>2981</v>
      </c>
    </row>
    <row r="744" s="1" customFormat="1" ht="47.25" spans="1:15">
      <c r="A744" s="13">
        <f t="shared" si="11"/>
        <v>732</v>
      </c>
      <c r="B744" s="17" t="s">
        <v>3008</v>
      </c>
      <c r="C744" s="15" t="s">
        <v>51</v>
      </c>
      <c r="D744" s="15" t="s">
        <v>52</v>
      </c>
      <c r="E744" s="15" t="s">
        <v>53</v>
      </c>
      <c r="F744" s="17" t="s">
        <v>27</v>
      </c>
      <c r="G744" s="16" t="s">
        <v>2998</v>
      </c>
      <c r="H744" s="17" t="s">
        <v>3009</v>
      </c>
      <c r="I744" s="17" t="s">
        <v>3010</v>
      </c>
      <c r="J744" s="17" t="s">
        <v>3011</v>
      </c>
      <c r="K744" s="13" t="s">
        <v>32</v>
      </c>
      <c r="L744" s="13" t="s">
        <v>22</v>
      </c>
      <c r="M744" s="13" t="s">
        <v>22</v>
      </c>
      <c r="N744" s="29">
        <v>60</v>
      </c>
      <c r="O744" s="13" t="s">
        <v>2981</v>
      </c>
    </row>
    <row r="745" s="1" customFormat="1" ht="31.5" spans="1:15">
      <c r="A745" s="13">
        <f t="shared" si="11"/>
        <v>733</v>
      </c>
      <c r="B745" s="17" t="s">
        <v>3012</v>
      </c>
      <c r="C745" s="15" t="s">
        <v>24</v>
      </c>
      <c r="D745" s="15" t="s">
        <v>25</v>
      </c>
      <c r="E745" s="15" t="s">
        <v>41</v>
      </c>
      <c r="F745" s="16" t="s">
        <v>42</v>
      </c>
      <c r="G745" s="16" t="s">
        <v>2998</v>
      </c>
      <c r="H745" s="17" t="s">
        <v>3013</v>
      </c>
      <c r="I745" s="17" t="s">
        <v>3014</v>
      </c>
      <c r="J745" s="17" t="s">
        <v>3015</v>
      </c>
      <c r="K745" s="13" t="s">
        <v>32</v>
      </c>
      <c r="L745" s="13" t="s">
        <v>22</v>
      </c>
      <c r="M745" s="13" t="s">
        <v>22</v>
      </c>
      <c r="N745" s="29">
        <v>10</v>
      </c>
      <c r="O745" s="13" t="s">
        <v>2981</v>
      </c>
    </row>
    <row r="746" s="1" customFormat="1" ht="47.25" spans="1:15">
      <c r="A746" s="13">
        <f t="shared" si="11"/>
        <v>734</v>
      </c>
      <c r="B746" s="17" t="s">
        <v>3016</v>
      </c>
      <c r="C746" s="15" t="s">
        <v>24</v>
      </c>
      <c r="D746" s="15" t="s">
        <v>25</v>
      </c>
      <c r="E746" s="15" t="s">
        <v>41</v>
      </c>
      <c r="F746" s="16" t="s">
        <v>42</v>
      </c>
      <c r="G746" s="16" t="s">
        <v>3017</v>
      </c>
      <c r="H746" s="17" t="s">
        <v>3018</v>
      </c>
      <c r="I746" s="17" t="s">
        <v>3019</v>
      </c>
      <c r="J746" s="17" t="s">
        <v>3020</v>
      </c>
      <c r="K746" s="13" t="s">
        <v>32</v>
      </c>
      <c r="L746" s="13" t="s">
        <v>22</v>
      </c>
      <c r="M746" s="13" t="s">
        <v>22</v>
      </c>
      <c r="N746" s="29">
        <v>10</v>
      </c>
      <c r="O746" s="13" t="s">
        <v>2981</v>
      </c>
    </row>
    <row r="747" s="1" customFormat="1" ht="47.25" spans="1:15">
      <c r="A747" s="13">
        <f t="shared" si="11"/>
        <v>735</v>
      </c>
      <c r="B747" s="17" t="s">
        <v>3021</v>
      </c>
      <c r="C747" s="15" t="s">
        <v>24</v>
      </c>
      <c r="D747" s="15" t="s">
        <v>25</v>
      </c>
      <c r="E747" s="15" t="s">
        <v>41</v>
      </c>
      <c r="F747" s="16" t="s">
        <v>42</v>
      </c>
      <c r="G747" s="16" t="s">
        <v>3017</v>
      </c>
      <c r="H747" s="17" t="s">
        <v>3022</v>
      </c>
      <c r="I747" s="17" t="s">
        <v>3023</v>
      </c>
      <c r="J747" s="17" t="s">
        <v>3024</v>
      </c>
      <c r="K747" s="13" t="s">
        <v>32</v>
      </c>
      <c r="L747" s="13" t="s">
        <v>22</v>
      </c>
      <c r="M747" s="13" t="s">
        <v>22</v>
      </c>
      <c r="N747" s="29">
        <v>5</v>
      </c>
      <c r="O747" s="13" t="s">
        <v>2981</v>
      </c>
    </row>
    <row r="748" s="1" customFormat="1" ht="47.25" spans="1:15">
      <c r="A748" s="13">
        <f t="shared" si="11"/>
        <v>736</v>
      </c>
      <c r="B748" s="17" t="s">
        <v>3025</v>
      </c>
      <c r="C748" s="15" t="s">
        <v>24</v>
      </c>
      <c r="D748" s="15" t="s">
        <v>25</v>
      </c>
      <c r="E748" s="15" t="s">
        <v>41</v>
      </c>
      <c r="F748" s="16" t="s">
        <v>42</v>
      </c>
      <c r="G748" s="16" t="s">
        <v>3017</v>
      </c>
      <c r="H748" s="17" t="s">
        <v>3026</v>
      </c>
      <c r="I748" s="17" t="s">
        <v>3027</v>
      </c>
      <c r="J748" s="17" t="s">
        <v>3028</v>
      </c>
      <c r="K748" s="13" t="s">
        <v>32</v>
      </c>
      <c r="L748" s="13" t="s">
        <v>22</v>
      </c>
      <c r="M748" s="13" t="s">
        <v>22</v>
      </c>
      <c r="N748" s="29">
        <v>20</v>
      </c>
      <c r="O748" s="13" t="s">
        <v>2981</v>
      </c>
    </row>
    <row r="749" s="1" customFormat="1" ht="47.25" spans="1:15">
      <c r="A749" s="13">
        <f t="shared" si="11"/>
        <v>737</v>
      </c>
      <c r="B749" s="17" t="s">
        <v>3029</v>
      </c>
      <c r="C749" s="15" t="s">
        <v>24</v>
      </c>
      <c r="D749" s="15" t="s">
        <v>25</v>
      </c>
      <c r="E749" s="15" t="s">
        <v>41</v>
      </c>
      <c r="F749" s="16" t="s">
        <v>42</v>
      </c>
      <c r="G749" s="16" t="s">
        <v>3017</v>
      </c>
      <c r="H749" s="17" t="s">
        <v>3018</v>
      </c>
      <c r="I749" s="17" t="s">
        <v>3030</v>
      </c>
      <c r="J749" s="17" t="s">
        <v>3031</v>
      </c>
      <c r="K749" s="13" t="s">
        <v>32</v>
      </c>
      <c r="L749" s="13" t="s">
        <v>22</v>
      </c>
      <c r="M749" s="13" t="s">
        <v>22</v>
      </c>
      <c r="N749" s="29">
        <v>25</v>
      </c>
      <c r="O749" s="13" t="s">
        <v>2981</v>
      </c>
    </row>
    <row r="750" s="1" customFormat="1" ht="47.25" spans="1:15">
      <c r="A750" s="13">
        <f t="shared" si="11"/>
        <v>738</v>
      </c>
      <c r="B750" s="17" t="s">
        <v>3032</v>
      </c>
      <c r="C750" s="15" t="s">
        <v>24</v>
      </c>
      <c r="D750" s="15" t="s">
        <v>25</v>
      </c>
      <c r="E750" s="15" t="s">
        <v>41</v>
      </c>
      <c r="F750" s="16" t="s">
        <v>42</v>
      </c>
      <c r="G750" s="16" t="s">
        <v>3017</v>
      </c>
      <c r="H750" s="17" t="s">
        <v>3033</v>
      </c>
      <c r="I750" s="17" t="s">
        <v>3034</v>
      </c>
      <c r="J750" s="17" t="s">
        <v>3035</v>
      </c>
      <c r="K750" s="13" t="s">
        <v>32</v>
      </c>
      <c r="L750" s="13" t="s">
        <v>22</v>
      </c>
      <c r="M750" s="13" t="s">
        <v>22</v>
      </c>
      <c r="N750" s="29">
        <v>30</v>
      </c>
      <c r="O750" s="13" t="s">
        <v>2981</v>
      </c>
    </row>
    <row r="751" s="1" customFormat="1" ht="47.25" spans="1:15">
      <c r="A751" s="13">
        <f t="shared" si="11"/>
        <v>739</v>
      </c>
      <c r="B751" s="17" t="s">
        <v>3036</v>
      </c>
      <c r="C751" s="15" t="s">
        <v>51</v>
      </c>
      <c r="D751" s="15" t="s">
        <v>52</v>
      </c>
      <c r="E751" s="15" t="s">
        <v>53</v>
      </c>
      <c r="F751" s="17" t="s">
        <v>27</v>
      </c>
      <c r="G751" s="16" t="s">
        <v>3037</v>
      </c>
      <c r="H751" s="17" t="s">
        <v>3038</v>
      </c>
      <c r="I751" s="17" t="s">
        <v>3039</v>
      </c>
      <c r="J751" s="17" t="s">
        <v>3040</v>
      </c>
      <c r="K751" s="13" t="s">
        <v>32</v>
      </c>
      <c r="L751" s="13" t="s">
        <v>22</v>
      </c>
      <c r="M751" s="13" t="s">
        <v>22</v>
      </c>
      <c r="N751" s="29">
        <v>50</v>
      </c>
      <c r="O751" s="13" t="s">
        <v>2981</v>
      </c>
    </row>
    <row r="752" s="1" customFormat="1" ht="31.5" spans="1:15">
      <c r="A752" s="13">
        <f t="shared" si="11"/>
        <v>740</v>
      </c>
      <c r="B752" s="17" t="s">
        <v>3041</v>
      </c>
      <c r="C752" s="15" t="s">
        <v>24</v>
      </c>
      <c r="D752" s="15" t="s">
        <v>25</v>
      </c>
      <c r="E752" s="15" t="s">
        <v>41</v>
      </c>
      <c r="F752" s="16" t="s">
        <v>42</v>
      </c>
      <c r="G752" s="16" t="s">
        <v>3037</v>
      </c>
      <c r="H752" s="17" t="s">
        <v>3038</v>
      </c>
      <c r="I752" s="17" t="s">
        <v>3042</v>
      </c>
      <c r="J752" s="17" t="s">
        <v>3043</v>
      </c>
      <c r="K752" s="13" t="s">
        <v>32</v>
      </c>
      <c r="L752" s="13" t="s">
        <v>22</v>
      </c>
      <c r="M752" s="13" t="s">
        <v>22</v>
      </c>
      <c r="N752" s="29">
        <v>20</v>
      </c>
      <c r="O752" s="13" t="s">
        <v>2981</v>
      </c>
    </row>
    <row r="753" s="1" customFormat="1" ht="31.5" spans="1:15">
      <c r="A753" s="13">
        <f t="shared" si="11"/>
        <v>741</v>
      </c>
      <c r="B753" s="17" t="s">
        <v>3044</v>
      </c>
      <c r="C753" s="15" t="s">
        <v>24</v>
      </c>
      <c r="D753" s="15" t="s">
        <v>25</v>
      </c>
      <c r="E753" s="15" t="s">
        <v>41</v>
      </c>
      <c r="F753" s="16" t="s">
        <v>42</v>
      </c>
      <c r="G753" s="16" t="s">
        <v>3037</v>
      </c>
      <c r="H753" s="17" t="s">
        <v>3038</v>
      </c>
      <c r="I753" s="17" t="s">
        <v>3045</v>
      </c>
      <c r="J753" s="17" t="s">
        <v>3043</v>
      </c>
      <c r="K753" s="13" t="s">
        <v>32</v>
      </c>
      <c r="L753" s="13" t="s">
        <v>22</v>
      </c>
      <c r="M753" s="13" t="s">
        <v>22</v>
      </c>
      <c r="N753" s="29">
        <v>18</v>
      </c>
      <c r="O753" s="13" t="s">
        <v>2981</v>
      </c>
    </row>
    <row r="754" s="1" customFormat="1" ht="47.25" spans="1:15">
      <c r="A754" s="13">
        <f t="shared" si="11"/>
        <v>742</v>
      </c>
      <c r="B754" s="17" t="s">
        <v>3046</v>
      </c>
      <c r="C754" s="15" t="s">
        <v>51</v>
      </c>
      <c r="D754" s="15" t="s">
        <v>52</v>
      </c>
      <c r="E754" s="15" t="s">
        <v>53</v>
      </c>
      <c r="F754" s="17" t="s">
        <v>176</v>
      </c>
      <c r="G754" s="16" t="s">
        <v>3037</v>
      </c>
      <c r="H754" s="17" t="s">
        <v>3047</v>
      </c>
      <c r="I754" s="17" t="s">
        <v>3048</v>
      </c>
      <c r="J754" s="17" t="s">
        <v>3049</v>
      </c>
      <c r="K754" s="13" t="s">
        <v>32</v>
      </c>
      <c r="L754" s="13" t="s">
        <v>22</v>
      </c>
      <c r="M754" s="13" t="s">
        <v>22</v>
      </c>
      <c r="N754" s="29">
        <v>40</v>
      </c>
      <c r="O754" s="13" t="s">
        <v>2981</v>
      </c>
    </row>
    <row r="755" s="1" customFormat="1" ht="63" spans="1:15">
      <c r="A755" s="13">
        <f t="shared" si="11"/>
        <v>743</v>
      </c>
      <c r="B755" s="17" t="s">
        <v>3050</v>
      </c>
      <c r="C755" s="15" t="s">
        <v>51</v>
      </c>
      <c r="D755" s="15" t="s">
        <v>52</v>
      </c>
      <c r="E755" s="15" t="s">
        <v>53</v>
      </c>
      <c r="F755" s="17" t="s">
        <v>176</v>
      </c>
      <c r="G755" s="16" t="s">
        <v>3037</v>
      </c>
      <c r="H755" s="17" t="s">
        <v>3051</v>
      </c>
      <c r="I755" s="17" t="s">
        <v>3052</v>
      </c>
      <c r="J755" s="17" t="s">
        <v>3053</v>
      </c>
      <c r="K755" s="13" t="s">
        <v>32</v>
      </c>
      <c r="L755" s="13" t="s">
        <v>22</v>
      </c>
      <c r="M755" s="13" t="s">
        <v>22</v>
      </c>
      <c r="N755" s="29">
        <v>60</v>
      </c>
      <c r="O755" s="13" t="s">
        <v>2981</v>
      </c>
    </row>
    <row r="756" s="1" customFormat="1" ht="47.25" spans="1:15">
      <c r="A756" s="13">
        <f t="shared" si="11"/>
        <v>744</v>
      </c>
      <c r="B756" s="17" t="s">
        <v>3054</v>
      </c>
      <c r="C756" s="15" t="s">
        <v>24</v>
      </c>
      <c r="D756" s="15" t="s">
        <v>25</v>
      </c>
      <c r="E756" s="15" t="s">
        <v>41</v>
      </c>
      <c r="F756" s="16" t="s">
        <v>42</v>
      </c>
      <c r="G756" s="16" t="s">
        <v>3055</v>
      </c>
      <c r="H756" s="17" t="s">
        <v>3056</v>
      </c>
      <c r="I756" s="17" t="s">
        <v>3057</v>
      </c>
      <c r="J756" s="17" t="s">
        <v>3058</v>
      </c>
      <c r="K756" s="13" t="s">
        <v>32</v>
      </c>
      <c r="L756" s="13" t="s">
        <v>22</v>
      </c>
      <c r="M756" s="13" t="s">
        <v>22</v>
      </c>
      <c r="N756" s="29">
        <v>50</v>
      </c>
      <c r="O756" s="13" t="s">
        <v>2981</v>
      </c>
    </row>
    <row r="757" s="1" customFormat="1" ht="47.25" spans="1:15">
      <c r="A757" s="13">
        <f t="shared" si="11"/>
        <v>745</v>
      </c>
      <c r="B757" s="17" t="s">
        <v>3059</v>
      </c>
      <c r="C757" s="17" t="s">
        <v>51</v>
      </c>
      <c r="D757" s="16" t="s">
        <v>52</v>
      </c>
      <c r="E757" s="16" t="s">
        <v>53</v>
      </c>
      <c r="F757" s="17" t="s">
        <v>27</v>
      </c>
      <c r="G757" s="17" t="s">
        <v>3060</v>
      </c>
      <c r="H757" s="17" t="s">
        <v>3061</v>
      </c>
      <c r="I757" s="17" t="s">
        <v>3062</v>
      </c>
      <c r="J757" s="17" t="s">
        <v>3063</v>
      </c>
      <c r="K757" s="13" t="s">
        <v>32</v>
      </c>
      <c r="L757" s="13" t="s">
        <v>22</v>
      </c>
      <c r="M757" s="13" t="s">
        <v>22</v>
      </c>
      <c r="N757" s="29">
        <v>50</v>
      </c>
      <c r="O757" s="13" t="s">
        <v>3064</v>
      </c>
    </row>
    <row r="758" s="1" customFormat="1" ht="47.25" spans="1:15">
      <c r="A758" s="13">
        <f t="shared" si="11"/>
        <v>746</v>
      </c>
      <c r="B758" s="17" t="s">
        <v>3065</v>
      </c>
      <c r="C758" s="17" t="s">
        <v>51</v>
      </c>
      <c r="D758" s="17" t="s">
        <v>52</v>
      </c>
      <c r="E758" s="17" t="s">
        <v>280</v>
      </c>
      <c r="F758" s="17" t="s">
        <v>27</v>
      </c>
      <c r="G758" s="17" t="s">
        <v>3060</v>
      </c>
      <c r="H758" s="17" t="s">
        <v>3066</v>
      </c>
      <c r="I758" s="17" t="s">
        <v>3067</v>
      </c>
      <c r="J758" s="17" t="s">
        <v>3068</v>
      </c>
      <c r="K758" s="13" t="s">
        <v>32</v>
      </c>
      <c r="L758" s="13" t="s">
        <v>22</v>
      </c>
      <c r="M758" s="13" t="s">
        <v>22</v>
      </c>
      <c r="N758" s="29">
        <v>80</v>
      </c>
      <c r="O758" s="13" t="s">
        <v>3064</v>
      </c>
    </row>
    <row r="759" s="1" customFormat="1" ht="47.25" spans="1:15">
      <c r="A759" s="13">
        <f t="shared" si="11"/>
        <v>747</v>
      </c>
      <c r="B759" s="17" t="s">
        <v>3069</v>
      </c>
      <c r="C759" s="17" t="s">
        <v>24</v>
      </c>
      <c r="D759" s="17" t="s">
        <v>25</v>
      </c>
      <c r="E759" s="16" t="s">
        <v>41</v>
      </c>
      <c r="F759" s="17" t="s">
        <v>42</v>
      </c>
      <c r="G759" s="17" t="s">
        <v>3060</v>
      </c>
      <c r="H759" s="17" t="s">
        <v>3070</v>
      </c>
      <c r="I759" s="17" t="s">
        <v>3071</v>
      </c>
      <c r="J759" s="17" t="s">
        <v>3072</v>
      </c>
      <c r="K759" s="13" t="s">
        <v>32</v>
      </c>
      <c r="L759" s="13" t="s">
        <v>22</v>
      </c>
      <c r="M759" s="13" t="s">
        <v>22</v>
      </c>
      <c r="N759" s="29">
        <v>45</v>
      </c>
      <c r="O759" s="13" t="s">
        <v>3064</v>
      </c>
    </row>
    <row r="760" s="1" customFormat="1" ht="47.25" spans="1:15">
      <c r="A760" s="13">
        <f t="shared" si="11"/>
        <v>748</v>
      </c>
      <c r="B760" s="17" t="s">
        <v>3073</v>
      </c>
      <c r="C760" s="17" t="s">
        <v>24</v>
      </c>
      <c r="D760" s="17" t="s">
        <v>25</v>
      </c>
      <c r="E760" s="16" t="s">
        <v>41</v>
      </c>
      <c r="F760" s="17" t="s">
        <v>42</v>
      </c>
      <c r="G760" s="17" t="s">
        <v>3060</v>
      </c>
      <c r="H760" s="17" t="s">
        <v>3074</v>
      </c>
      <c r="I760" s="17" t="s">
        <v>3071</v>
      </c>
      <c r="J760" s="17" t="s">
        <v>3075</v>
      </c>
      <c r="K760" s="13" t="s">
        <v>32</v>
      </c>
      <c r="L760" s="13" t="s">
        <v>22</v>
      </c>
      <c r="M760" s="13" t="s">
        <v>22</v>
      </c>
      <c r="N760" s="29">
        <v>45</v>
      </c>
      <c r="O760" s="13" t="s">
        <v>3064</v>
      </c>
    </row>
    <row r="761" s="1" customFormat="1" ht="47.25" spans="1:15">
      <c r="A761" s="13">
        <f t="shared" si="11"/>
        <v>749</v>
      </c>
      <c r="B761" s="17" t="s">
        <v>3076</v>
      </c>
      <c r="C761" s="17" t="s">
        <v>24</v>
      </c>
      <c r="D761" s="17" t="s">
        <v>25</v>
      </c>
      <c r="E761" s="16" t="s">
        <v>41</v>
      </c>
      <c r="F761" s="17" t="s">
        <v>42</v>
      </c>
      <c r="G761" s="17" t="s">
        <v>3060</v>
      </c>
      <c r="H761" s="17" t="s">
        <v>3077</v>
      </c>
      <c r="I761" s="17" t="s">
        <v>3071</v>
      </c>
      <c r="J761" s="17" t="s">
        <v>3078</v>
      </c>
      <c r="K761" s="13" t="s">
        <v>32</v>
      </c>
      <c r="L761" s="13" t="s">
        <v>22</v>
      </c>
      <c r="M761" s="13" t="s">
        <v>22</v>
      </c>
      <c r="N761" s="29">
        <v>45</v>
      </c>
      <c r="O761" s="13" t="s">
        <v>3064</v>
      </c>
    </row>
    <row r="762" s="1" customFormat="1" ht="47.25" spans="1:15">
      <c r="A762" s="13">
        <f t="shared" si="11"/>
        <v>750</v>
      </c>
      <c r="B762" s="17" t="s">
        <v>3079</v>
      </c>
      <c r="C762" s="17" t="s">
        <v>24</v>
      </c>
      <c r="D762" s="17" t="s">
        <v>25</v>
      </c>
      <c r="E762" s="16" t="s">
        <v>41</v>
      </c>
      <c r="F762" s="17" t="s">
        <v>42</v>
      </c>
      <c r="G762" s="17" t="s">
        <v>3060</v>
      </c>
      <c r="H762" s="17" t="s">
        <v>3080</v>
      </c>
      <c r="I762" s="17" t="s">
        <v>3071</v>
      </c>
      <c r="J762" s="17" t="s">
        <v>3081</v>
      </c>
      <c r="K762" s="13" t="s">
        <v>32</v>
      </c>
      <c r="L762" s="13" t="s">
        <v>22</v>
      </c>
      <c r="M762" s="13" t="s">
        <v>22</v>
      </c>
      <c r="N762" s="29">
        <v>45</v>
      </c>
      <c r="O762" s="13" t="s">
        <v>3064</v>
      </c>
    </row>
    <row r="763" s="1" customFormat="1" ht="47.25" spans="1:15">
      <c r="A763" s="13">
        <f t="shared" si="11"/>
        <v>751</v>
      </c>
      <c r="B763" s="17" t="s">
        <v>3082</v>
      </c>
      <c r="C763" s="17" t="s">
        <v>51</v>
      </c>
      <c r="D763" s="16" t="s">
        <v>52</v>
      </c>
      <c r="E763" s="16" t="s">
        <v>53</v>
      </c>
      <c r="F763" s="17" t="s">
        <v>176</v>
      </c>
      <c r="G763" s="17" t="s">
        <v>3060</v>
      </c>
      <c r="H763" s="17" t="s">
        <v>3080</v>
      </c>
      <c r="I763" s="17" t="s">
        <v>3083</v>
      </c>
      <c r="J763" s="17" t="s">
        <v>3084</v>
      </c>
      <c r="K763" s="13" t="s">
        <v>32</v>
      </c>
      <c r="L763" s="13" t="s">
        <v>22</v>
      </c>
      <c r="M763" s="13" t="s">
        <v>22</v>
      </c>
      <c r="N763" s="29">
        <v>40</v>
      </c>
      <c r="O763" s="13" t="s">
        <v>3064</v>
      </c>
    </row>
    <row r="764" s="1" customFormat="1" ht="47.25" spans="1:15">
      <c r="A764" s="13">
        <f t="shared" si="11"/>
        <v>752</v>
      </c>
      <c r="B764" s="17" t="s">
        <v>3085</v>
      </c>
      <c r="C764" s="15" t="s">
        <v>24</v>
      </c>
      <c r="D764" s="15" t="s">
        <v>25</v>
      </c>
      <c r="E764" s="15" t="s">
        <v>26</v>
      </c>
      <c r="F764" s="17" t="s">
        <v>27</v>
      </c>
      <c r="G764" s="17" t="s">
        <v>3060</v>
      </c>
      <c r="H764" s="17" t="s">
        <v>3077</v>
      </c>
      <c r="I764" s="17" t="s">
        <v>3086</v>
      </c>
      <c r="J764" s="17" t="s">
        <v>3087</v>
      </c>
      <c r="K764" s="13" t="s">
        <v>32</v>
      </c>
      <c r="L764" s="13" t="s">
        <v>22</v>
      </c>
      <c r="M764" s="13" t="s">
        <v>22</v>
      </c>
      <c r="N764" s="29">
        <v>20</v>
      </c>
      <c r="O764" s="13" t="s">
        <v>3064</v>
      </c>
    </row>
    <row r="765" s="1" customFormat="1" ht="63" spans="1:15">
      <c r="A765" s="13">
        <f t="shared" si="11"/>
        <v>753</v>
      </c>
      <c r="B765" s="17" t="s">
        <v>3088</v>
      </c>
      <c r="C765" s="17" t="s">
        <v>24</v>
      </c>
      <c r="D765" s="14" t="s">
        <v>35</v>
      </c>
      <c r="E765" s="17" t="s">
        <v>36</v>
      </c>
      <c r="F765" s="17" t="s">
        <v>27</v>
      </c>
      <c r="G765" s="17" t="s">
        <v>3060</v>
      </c>
      <c r="H765" s="17" t="s">
        <v>3089</v>
      </c>
      <c r="I765" s="17" t="s">
        <v>3090</v>
      </c>
      <c r="J765" s="17" t="s">
        <v>3091</v>
      </c>
      <c r="K765" s="13" t="s">
        <v>32</v>
      </c>
      <c r="L765" s="13" t="s">
        <v>22</v>
      </c>
      <c r="M765" s="13" t="s">
        <v>22</v>
      </c>
      <c r="N765" s="29">
        <v>300</v>
      </c>
      <c r="O765" s="13" t="s">
        <v>3064</v>
      </c>
    </row>
    <row r="766" s="1" customFormat="1" ht="47.25" spans="1:15">
      <c r="A766" s="13">
        <f t="shared" si="11"/>
        <v>754</v>
      </c>
      <c r="B766" s="17" t="s">
        <v>3092</v>
      </c>
      <c r="C766" s="15" t="s">
        <v>24</v>
      </c>
      <c r="D766" s="15" t="s">
        <v>25</v>
      </c>
      <c r="E766" s="15" t="s">
        <v>26</v>
      </c>
      <c r="F766" s="17" t="s">
        <v>42</v>
      </c>
      <c r="G766" s="17" t="s">
        <v>3060</v>
      </c>
      <c r="H766" s="17" t="s">
        <v>3093</v>
      </c>
      <c r="I766" s="17" t="s">
        <v>3094</v>
      </c>
      <c r="J766" s="17" t="s">
        <v>3087</v>
      </c>
      <c r="K766" s="13" t="s">
        <v>32</v>
      </c>
      <c r="L766" s="13" t="s">
        <v>22</v>
      </c>
      <c r="M766" s="13" t="s">
        <v>22</v>
      </c>
      <c r="N766" s="29">
        <v>15</v>
      </c>
      <c r="O766" s="13" t="s">
        <v>3064</v>
      </c>
    </row>
    <row r="767" s="1" customFormat="1" ht="47.25" spans="1:15">
      <c r="A767" s="13">
        <f t="shared" si="11"/>
        <v>755</v>
      </c>
      <c r="B767" s="17" t="s">
        <v>3095</v>
      </c>
      <c r="C767" s="17" t="s">
        <v>24</v>
      </c>
      <c r="D767" s="17" t="s">
        <v>25</v>
      </c>
      <c r="E767" s="16" t="s">
        <v>41</v>
      </c>
      <c r="F767" s="17" t="s">
        <v>42</v>
      </c>
      <c r="G767" s="17" t="s">
        <v>3060</v>
      </c>
      <c r="H767" s="17" t="s">
        <v>3096</v>
      </c>
      <c r="I767" s="17" t="s">
        <v>3097</v>
      </c>
      <c r="J767" s="17" t="s">
        <v>3098</v>
      </c>
      <c r="K767" s="13" t="s">
        <v>32</v>
      </c>
      <c r="L767" s="13" t="s">
        <v>22</v>
      </c>
      <c r="M767" s="13" t="s">
        <v>22</v>
      </c>
      <c r="N767" s="29">
        <v>40</v>
      </c>
      <c r="O767" s="13" t="s">
        <v>3064</v>
      </c>
    </row>
    <row r="768" s="1" customFormat="1" ht="47.25" spans="1:15">
      <c r="A768" s="13">
        <f t="shared" si="11"/>
        <v>756</v>
      </c>
      <c r="B768" s="17" t="s">
        <v>3099</v>
      </c>
      <c r="C768" s="17" t="s">
        <v>24</v>
      </c>
      <c r="D768" s="17" t="s">
        <v>25</v>
      </c>
      <c r="E768" s="16" t="s">
        <v>41</v>
      </c>
      <c r="F768" s="17" t="s">
        <v>42</v>
      </c>
      <c r="G768" s="17" t="s">
        <v>3060</v>
      </c>
      <c r="H768" s="17" t="s">
        <v>3100</v>
      </c>
      <c r="I768" s="17" t="s">
        <v>3071</v>
      </c>
      <c r="J768" s="17" t="s">
        <v>3101</v>
      </c>
      <c r="K768" s="13" t="s">
        <v>32</v>
      </c>
      <c r="L768" s="13" t="s">
        <v>22</v>
      </c>
      <c r="M768" s="13" t="s">
        <v>22</v>
      </c>
      <c r="N768" s="29">
        <v>45</v>
      </c>
      <c r="O768" s="13" t="s">
        <v>3064</v>
      </c>
    </row>
    <row r="769" s="1" customFormat="1" ht="31.5" spans="1:15">
      <c r="A769" s="13">
        <f t="shared" si="11"/>
        <v>757</v>
      </c>
      <c r="B769" s="17" t="s">
        <v>3102</v>
      </c>
      <c r="C769" s="17" t="s">
        <v>24</v>
      </c>
      <c r="D769" s="17" t="s">
        <v>35</v>
      </c>
      <c r="E769" s="17" t="s">
        <v>330</v>
      </c>
      <c r="F769" s="17" t="s">
        <v>27</v>
      </c>
      <c r="G769" s="17" t="s">
        <v>3103</v>
      </c>
      <c r="H769" s="17" t="s">
        <v>3104</v>
      </c>
      <c r="I769" s="17" t="s">
        <v>3105</v>
      </c>
      <c r="J769" s="17" t="s">
        <v>3106</v>
      </c>
      <c r="K769" s="13" t="s">
        <v>32</v>
      </c>
      <c r="L769" s="13" t="s">
        <v>22</v>
      </c>
      <c r="M769" s="13" t="s">
        <v>22</v>
      </c>
      <c r="N769" s="29">
        <v>80</v>
      </c>
      <c r="O769" s="13" t="s">
        <v>3064</v>
      </c>
    </row>
    <row r="770" s="1" customFormat="1" ht="47.25" spans="1:15">
      <c r="A770" s="13">
        <f t="shared" si="11"/>
        <v>758</v>
      </c>
      <c r="B770" s="17" t="s">
        <v>3107</v>
      </c>
      <c r="C770" s="17" t="s">
        <v>51</v>
      </c>
      <c r="D770" s="17" t="s">
        <v>52</v>
      </c>
      <c r="E770" s="17" t="s">
        <v>280</v>
      </c>
      <c r="F770" s="17" t="s">
        <v>27</v>
      </c>
      <c r="G770" s="17" t="s">
        <v>3060</v>
      </c>
      <c r="H770" s="17" t="s">
        <v>3108</v>
      </c>
      <c r="I770" s="17" t="s">
        <v>3109</v>
      </c>
      <c r="J770" s="17" t="s">
        <v>3110</v>
      </c>
      <c r="K770" s="13" t="s">
        <v>32</v>
      </c>
      <c r="L770" s="13" t="s">
        <v>22</v>
      </c>
      <c r="M770" s="13" t="s">
        <v>22</v>
      </c>
      <c r="N770" s="29">
        <v>40</v>
      </c>
      <c r="O770" s="13" t="s">
        <v>3064</v>
      </c>
    </row>
    <row r="771" s="1" customFormat="1" ht="31.5" spans="1:15">
      <c r="A771" s="13">
        <f t="shared" si="11"/>
        <v>759</v>
      </c>
      <c r="B771" s="17" t="s">
        <v>3111</v>
      </c>
      <c r="C771" s="15" t="s">
        <v>24</v>
      </c>
      <c r="D771" s="15" t="s">
        <v>25</v>
      </c>
      <c r="E771" s="15" t="s">
        <v>41</v>
      </c>
      <c r="F771" s="17" t="s">
        <v>42</v>
      </c>
      <c r="G771" s="16" t="s">
        <v>3112</v>
      </c>
      <c r="H771" s="17" t="s">
        <v>3113</v>
      </c>
      <c r="I771" s="17" t="s">
        <v>3114</v>
      </c>
      <c r="J771" s="17" t="s">
        <v>3115</v>
      </c>
      <c r="K771" s="13" t="s">
        <v>32</v>
      </c>
      <c r="L771" s="13" t="s">
        <v>22</v>
      </c>
      <c r="M771" s="13" t="s">
        <v>22</v>
      </c>
      <c r="N771" s="29">
        <v>50</v>
      </c>
      <c r="O771" s="13" t="s">
        <v>3116</v>
      </c>
    </row>
    <row r="772" s="1" customFormat="1" ht="47.25" spans="1:15">
      <c r="A772" s="13">
        <f t="shared" si="11"/>
        <v>760</v>
      </c>
      <c r="B772" s="17" t="s">
        <v>3117</v>
      </c>
      <c r="C772" s="15" t="s">
        <v>51</v>
      </c>
      <c r="D772" s="15" t="s">
        <v>52</v>
      </c>
      <c r="E772" s="15" t="s">
        <v>407</v>
      </c>
      <c r="F772" s="17" t="s">
        <v>42</v>
      </c>
      <c r="G772" s="16" t="s">
        <v>3118</v>
      </c>
      <c r="H772" s="17" t="s">
        <v>3119</v>
      </c>
      <c r="I772" s="17" t="s">
        <v>3120</v>
      </c>
      <c r="J772" s="17" t="s">
        <v>3121</v>
      </c>
      <c r="K772" s="13" t="s">
        <v>32</v>
      </c>
      <c r="L772" s="13" t="s">
        <v>22</v>
      </c>
      <c r="M772" s="13" t="s">
        <v>22</v>
      </c>
      <c r="N772" s="29">
        <v>75</v>
      </c>
      <c r="O772" s="13" t="s">
        <v>3116</v>
      </c>
    </row>
    <row r="773" s="1" customFormat="1" ht="31.5" spans="1:15">
      <c r="A773" s="13">
        <f t="shared" si="11"/>
        <v>761</v>
      </c>
      <c r="B773" s="17" t="s">
        <v>3122</v>
      </c>
      <c r="C773" s="15" t="s">
        <v>24</v>
      </c>
      <c r="D773" s="15" t="s">
        <v>25</v>
      </c>
      <c r="E773" s="15" t="s">
        <v>41</v>
      </c>
      <c r="F773" s="16" t="s">
        <v>42</v>
      </c>
      <c r="G773" s="16" t="s">
        <v>3123</v>
      </c>
      <c r="H773" s="17" t="s">
        <v>3124</v>
      </c>
      <c r="I773" s="17" t="s">
        <v>3125</v>
      </c>
      <c r="J773" s="17" t="s">
        <v>3126</v>
      </c>
      <c r="K773" s="13" t="s">
        <v>32</v>
      </c>
      <c r="L773" s="13" t="s">
        <v>22</v>
      </c>
      <c r="M773" s="13" t="s">
        <v>22</v>
      </c>
      <c r="N773" s="29">
        <v>15</v>
      </c>
      <c r="O773" s="13" t="s">
        <v>3116</v>
      </c>
    </row>
    <row r="774" s="1" customFormat="1" ht="47.25" spans="1:15">
      <c r="A774" s="13">
        <f t="shared" si="11"/>
        <v>762</v>
      </c>
      <c r="B774" s="17" t="s">
        <v>3127</v>
      </c>
      <c r="C774" s="15" t="s">
        <v>51</v>
      </c>
      <c r="D774" s="15" t="s">
        <v>52</v>
      </c>
      <c r="E774" s="15" t="s">
        <v>407</v>
      </c>
      <c r="F774" s="17" t="s">
        <v>27</v>
      </c>
      <c r="G774" s="16" t="s">
        <v>3128</v>
      </c>
      <c r="H774" s="17" t="s">
        <v>3129</v>
      </c>
      <c r="I774" s="17" t="s">
        <v>3130</v>
      </c>
      <c r="J774" s="17" t="s">
        <v>3131</v>
      </c>
      <c r="K774" s="13" t="s">
        <v>32</v>
      </c>
      <c r="L774" s="13" t="s">
        <v>22</v>
      </c>
      <c r="M774" s="13" t="s">
        <v>22</v>
      </c>
      <c r="N774" s="29">
        <v>30</v>
      </c>
      <c r="O774" s="13" t="s">
        <v>3116</v>
      </c>
    </row>
    <row r="775" s="1" customFormat="1" ht="47.25" spans="1:15">
      <c r="A775" s="13">
        <f t="shared" si="11"/>
        <v>763</v>
      </c>
      <c r="B775" s="17" t="s">
        <v>3132</v>
      </c>
      <c r="C775" s="15" t="s">
        <v>51</v>
      </c>
      <c r="D775" s="15" t="s">
        <v>52</v>
      </c>
      <c r="E775" s="15" t="s">
        <v>53</v>
      </c>
      <c r="F775" s="17" t="s">
        <v>27</v>
      </c>
      <c r="G775" s="16" t="s">
        <v>3128</v>
      </c>
      <c r="H775" s="17" t="s">
        <v>3133</v>
      </c>
      <c r="I775" s="17" t="s">
        <v>3134</v>
      </c>
      <c r="J775" s="17" t="s">
        <v>3135</v>
      </c>
      <c r="K775" s="13" t="s">
        <v>32</v>
      </c>
      <c r="L775" s="13" t="s">
        <v>22</v>
      </c>
      <c r="M775" s="13" t="s">
        <v>22</v>
      </c>
      <c r="N775" s="29">
        <v>22</v>
      </c>
      <c r="O775" s="13" t="s">
        <v>3116</v>
      </c>
    </row>
    <row r="776" s="1" customFormat="1" ht="31.5" spans="1:15">
      <c r="A776" s="13">
        <f t="shared" si="11"/>
        <v>764</v>
      </c>
      <c r="B776" s="17" t="s">
        <v>3136</v>
      </c>
      <c r="C776" s="15" t="s">
        <v>24</v>
      </c>
      <c r="D776" s="15" t="s">
        <v>25</v>
      </c>
      <c r="E776" s="15" t="s">
        <v>41</v>
      </c>
      <c r="F776" s="16" t="s">
        <v>42</v>
      </c>
      <c r="G776" s="16" t="s">
        <v>3137</v>
      </c>
      <c r="H776" s="17" t="s">
        <v>3138</v>
      </c>
      <c r="I776" s="17" t="s">
        <v>3139</v>
      </c>
      <c r="J776" s="17" t="s">
        <v>3140</v>
      </c>
      <c r="K776" s="13" t="s">
        <v>32</v>
      </c>
      <c r="L776" s="13" t="s">
        <v>22</v>
      </c>
      <c r="M776" s="13" t="s">
        <v>22</v>
      </c>
      <c r="N776" s="29">
        <v>35</v>
      </c>
      <c r="O776" s="13" t="s">
        <v>3116</v>
      </c>
    </row>
    <row r="777" s="1" customFormat="1" ht="31.5" spans="1:15">
      <c r="A777" s="13">
        <f t="shared" si="11"/>
        <v>765</v>
      </c>
      <c r="B777" s="17" t="s">
        <v>3141</v>
      </c>
      <c r="C777" s="15" t="s">
        <v>24</v>
      </c>
      <c r="D777" s="15" t="s">
        <v>25</v>
      </c>
      <c r="E777" s="15" t="s">
        <v>41</v>
      </c>
      <c r="F777" s="16" t="s">
        <v>42</v>
      </c>
      <c r="G777" s="16" t="s">
        <v>3142</v>
      </c>
      <c r="H777" s="17" t="s">
        <v>3143</v>
      </c>
      <c r="I777" s="17" t="s">
        <v>3144</v>
      </c>
      <c r="J777" s="17" t="s">
        <v>3145</v>
      </c>
      <c r="K777" s="13" t="s">
        <v>32</v>
      </c>
      <c r="L777" s="13" t="s">
        <v>22</v>
      </c>
      <c r="M777" s="13" t="s">
        <v>22</v>
      </c>
      <c r="N777" s="29">
        <v>120</v>
      </c>
      <c r="O777" s="13" t="s">
        <v>3116</v>
      </c>
    </row>
    <row r="778" s="1" customFormat="1" ht="31.5" spans="1:15">
      <c r="A778" s="13">
        <f t="shared" si="11"/>
        <v>766</v>
      </c>
      <c r="B778" s="17" t="s">
        <v>3146</v>
      </c>
      <c r="C778" s="15" t="s">
        <v>24</v>
      </c>
      <c r="D778" s="15" t="s">
        <v>25</v>
      </c>
      <c r="E778" s="15" t="s">
        <v>41</v>
      </c>
      <c r="F778" s="16" t="s">
        <v>42</v>
      </c>
      <c r="G778" s="16" t="s">
        <v>3147</v>
      </c>
      <c r="H778" s="17" t="s">
        <v>3148</v>
      </c>
      <c r="I778" s="17" t="s">
        <v>3149</v>
      </c>
      <c r="J778" s="17" t="s">
        <v>3150</v>
      </c>
      <c r="K778" s="13" t="s">
        <v>32</v>
      </c>
      <c r="L778" s="13" t="s">
        <v>22</v>
      </c>
      <c r="M778" s="13" t="s">
        <v>22</v>
      </c>
      <c r="N778" s="29">
        <v>25</v>
      </c>
      <c r="O778" s="13" t="s">
        <v>3116</v>
      </c>
    </row>
    <row r="779" s="1" customFormat="1" ht="47.25" spans="1:15">
      <c r="A779" s="13">
        <f t="shared" si="11"/>
        <v>767</v>
      </c>
      <c r="B779" s="17" t="s">
        <v>3151</v>
      </c>
      <c r="C779" s="15" t="s">
        <v>51</v>
      </c>
      <c r="D779" s="15" t="s">
        <v>52</v>
      </c>
      <c r="E779" s="15" t="s">
        <v>53</v>
      </c>
      <c r="F779" s="17" t="s">
        <v>176</v>
      </c>
      <c r="G779" s="16" t="s">
        <v>3152</v>
      </c>
      <c r="H779" s="17" t="s">
        <v>3153</v>
      </c>
      <c r="I779" s="17" t="s">
        <v>3154</v>
      </c>
      <c r="J779" s="17" t="s">
        <v>3155</v>
      </c>
      <c r="K779" s="13" t="s">
        <v>32</v>
      </c>
      <c r="L779" s="13" t="s">
        <v>22</v>
      </c>
      <c r="M779" s="13" t="s">
        <v>22</v>
      </c>
      <c r="N779" s="29">
        <v>100</v>
      </c>
      <c r="O779" s="13" t="s">
        <v>3116</v>
      </c>
    </row>
    <row r="780" s="1" customFormat="1" ht="31.5" spans="1:15">
      <c r="A780" s="13">
        <f t="shared" si="11"/>
        <v>768</v>
      </c>
      <c r="B780" s="17" t="s">
        <v>3156</v>
      </c>
      <c r="C780" s="15" t="s">
        <v>24</v>
      </c>
      <c r="D780" s="15" t="s">
        <v>25</v>
      </c>
      <c r="E780" s="15" t="s">
        <v>41</v>
      </c>
      <c r="F780" s="16" t="s">
        <v>42</v>
      </c>
      <c r="G780" s="16" t="s">
        <v>3157</v>
      </c>
      <c r="H780" s="17" t="s">
        <v>3158</v>
      </c>
      <c r="I780" s="17" t="s">
        <v>3159</v>
      </c>
      <c r="J780" s="17" t="s">
        <v>3160</v>
      </c>
      <c r="K780" s="13" t="s">
        <v>32</v>
      </c>
      <c r="L780" s="13" t="s">
        <v>22</v>
      </c>
      <c r="M780" s="13" t="s">
        <v>22</v>
      </c>
      <c r="N780" s="29">
        <v>20</v>
      </c>
      <c r="O780" s="13" t="s">
        <v>3116</v>
      </c>
    </row>
    <row r="781" s="1" customFormat="1" ht="31.5" spans="1:15">
      <c r="A781" s="13">
        <f t="shared" ref="A781:A844" si="12">ROW()-12</f>
        <v>769</v>
      </c>
      <c r="B781" s="17" t="s">
        <v>3161</v>
      </c>
      <c r="C781" s="15" t="s">
        <v>24</v>
      </c>
      <c r="D781" s="15" t="s">
        <v>25</v>
      </c>
      <c r="E781" s="15" t="s">
        <v>41</v>
      </c>
      <c r="F781" s="16" t="s">
        <v>42</v>
      </c>
      <c r="G781" s="16" t="s">
        <v>3162</v>
      </c>
      <c r="H781" s="17" t="s">
        <v>2790</v>
      </c>
      <c r="I781" s="17" t="s">
        <v>3163</v>
      </c>
      <c r="J781" s="17" t="s">
        <v>3164</v>
      </c>
      <c r="K781" s="13" t="s">
        <v>32</v>
      </c>
      <c r="L781" s="13" t="s">
        <v>22</v>
      </c>
      <c r="M781" s="13" t="s">
        <v>22</v>
      </c>
      <c r="N781" s="29">
        <v>60</v>
      </c>
      <c r="O781" s="13" t="s">
        <v>3116</v>
      </c>
    </row>
    <row r="782" s="1" customFormat="1" ht="31.5" spans="1:15">
      <c r="A782" s="13">
        <f t="shared" si="12"/>
        <v>770</v>
      </c>
      <c r="B782" s="17" t="s">
        <v>3165</v>
      </c>
      <c r="C782" s="15" t="s">
        <v>24</v>
      </c>
      <c r="D782" s="15" t="s">
        <v>35</v>
      </c>
      <c r="E782" s="15" t="s">
        <v>330</v>
      </c>
      <c r="F782" s="17" t="s">
        <v>27</v>
      </c>
      <c r="G782" s="16" t="s">
        <v>3166</v>
      </c>
      <c r="H782" s="17" t="s">
        <v>3167</v>
      </c>
      <c r="I782" s="17" t="s">
        <v>3168</v>
      </c>
      <c r="J782" s="17" t="s">
        <v>3169</v>
      </c>
      <c r="K782" s="13" t="s">
        <v>32</v>
      </c>
      <c r="L782" s="13" t="s">
        <v>22</v>
      </c>
      <c r="M782" s="13" t="s">
        <v>22</v>
      </c>
      <c r="N782" s="29">
        <v>50</v>
      </c>
      <c r="O782" s="13" t="s">
        <v>3116</v>
      </c>
    </row>
    <row r="783" s="1" customFormat="1" ht="31.5" spans="1:15">
      <c r="A783" s="13">
        <f t="shared" si="12"/>
        <v>771</v>
      </c>
      <c r="B783" s="17" t="s">
        <v>3170</v>
      </c>
      <c r="C783" s="15" t="s">
        <v>24</v>
      </c>
      <c r="D783" s="15" t="s">
        <v>25</v>
      </c>
      <c r="E783" s="15" t="s">
        <v>41</v>
      </c>
      <c r="F783" s="16" t="s">
        <v>42</v>
      </c>
      <c r="G783" s="16" t="s">
        <v>3171</v>
      </c>
      <c r="H783" s="17" t="s">
        <v>3172</v>
      </c>
      <c r="I783" s="17" t="s">
        <v>3125</v>
      </c>
      <c r="J783" s="17" t="s">
        <v>3173</v>
      </c>
      <c r="K783" s="13" t="s">
        <v>32</v>
      </c>
      <c r="L783" s="13" t="s">
        <v>22</v>
      </c>
      <c r="M783" s="13" t="s">
        <v>22</v>
      </c>
      <c r="N783" s="29">
        <v>12</v>
      </c>
      <c r="O783" s="13" t="s">
        <v>3116</v>
      </c>
    </row>
    <row r="784" s="1" customFormat="1" ht="47.25" spans="1:15">
      <c r="A784" s="13">
        <f t="shared" si="12"/>
        <v>772</v>
      </c>
      <c r="B784" s="17" t="s">
        <v>3174</v>
      </c>
      <c r="C784" s="15" t="s">
        <v>24</v>
      </c>
      <c r="D784" s="15" t="s">
        <v>25</v>
      </c>
      <c r="E784" s="15" t="s">
        <v>41</v>
      </c>
      <c r="F784" s="16" t="s">
        <v>42</v>
      </c>
      <c r="G784" s="16" t="s">
        <v>3175</v>
      </c>
      <c r="H784" s="17" t="s">
        <v>3176</v>
      </c>
      <c r="I784" s="17" t="s">
        <v>3177</v>
      </c>
      <c r="J784" s="17" t="s">
        <v>3178</v>
      </c>
      <c r="K784" s="13" t="s">
        <v>32</v>
      </c>
      <c r="L784" s="13" t="s">
        <v>22</v>
      </c>
      <c r="M784" s="13" t="s">
        <v>22</v>
      </c>
      <c r="N784" s="29">
        <v>35</v>
      </c>
      <c r="O784" s="13" t="s">
        <v>3116</v>
      </c>
    </row>
    <row r="785" s="1" customFormat="1" ht="33.75" customHeight="1" spans="1:15">
      <c r="A785" s="13">
        <f t="shared" si="12"/>
        <v>773</v>
      </c>
      <c r="B785" s="17" t="s">
        <v>3179</v>
      </c>
      <c r="C785" s="15" t="s">
        <v>24</v>
      </c>
      <c r="D785" s="15" t="s">
        <v>25</v>
      </c>
      <c r="E785" s="15" t="s">
        <v>41</v>
      </c>
      <c r="F785" s="16" t="s">
        <v>42</v>
      </c>
      <c r="G785" s="16" t="s">
        <v>3180</v>
      </c>
      <c r="H785" s="17" t="s">
        <v>3181</v>
      </c>
      <c r="I785" s="17" t="s">
        <v>3182</v>
      </c>
      <c r="J785" s="17" t="s">
        <v>3183</v>
      </c>
      <c r="K785" s="13" t="s">
        <v>32</v>
      </c>
      <c r="L785" s="13" t="s">
        <v>22</v>
      </c>
      <c r="M785" s="13" t="s">
        <v>22</v>
      </c>
      <c r="N785" s="29">
        <v>40</v>
      </c>
      <c r="O785" s="13" t="s">
        <v>3116</v>
      </c>
    </row>
    <row r="786" s="1" customFormat="1" ht="40.7" customHeight="1" spans="1:15">
      <c r="A786" s="13">
        <f t="shared" si="12"/>
        <v>774</v>
      </c>
      <c r="B786" s="17" t="s">
        <v>3184</v>
      </c>
      <c r="C786" s="15" t="s">
        <v>51</v>
      </c>
      <c r="D786" s="15" t="s">
        <v>52</v>
      </c>
      <c r="E786" s="15" t="s">
        <v>53</v>
      </c>
      <c r="F786" s="17" t="s">
        <v>176</v>
      </c>
      <c r="G786" s="16" t="s">
        <v>3185</v>
      </c>
      <c r="H786" s="17" t="s">
        <v>3186</v>
      </c>
      <c r="I786" s="17" t="s">
        <v>3187</v>
      </c>
      <c r="J786" s="17" t="s">
        <v>3188</v>
      </c>
      <c r="K786" s="13" t="s">
        <v>32</v>
      </c>
      <c r="L786" s="13" t="s">
        <v>22</v>
      </c>
      <c r="M786" s="13" t="s">
        <v>22</v>
      </c>
      <c r="N786" s="29">
        <v>75</v>
      </c>
      <c r="O786" s="13" t="s">
        <v>3116</v>
      </c>
    </row>
    <row r="787" s="1" customFormat="1" ht="31.5" spans="1:15">
      <c r="A787" s="13">
        <f t="shared" si="12"/>
        <v>775</v>
      </c>
      <c r="B787" s="17" t="s">
        <v>3189</v>
      </c>
      <c r="C787" s="15" t="s">
        <v>24</v>
      </c>
      <c r="D787" s="15" t="s">
        <v>25</v>
      </c>
      <c r="E787" s="15" t="s">
        <v>41</v>
      </c>
      <c r="F787" s="16" t="s">
        <v>42</v>
      </c>
      <c r="G787" s="16" t="s">
        <v>3185</v>
      </c>
      <c r="H787" s="17" t="s">
        <v>3190</v>
      </c>
      <c r="I787" s="17" t="s">
        <v>3191</v>
      </c>
      <c r="J787" s="17" t="s">
        <v>3140</v>
      </c>
      <c r="K787" s="13" t="s">
        <v>32</v>
      </c>
      <c r="L787" s="13" t="s">
        <v>22</v>
      </c>
      <c r="M787" s="13" t="s">
        <v>22</v>
      </c>
      <c r="N787" s="29">
        <v>20</v>
      </c>
      <c r="O787" s="13" t="s">
        <v>3116</v>
      </c>
    </row>
    <row r="788" s="1" customFormat="1" ht="47.25" spans="1:15">
      <c r="A788" s="13">
        <f t="shared" si="12"/>
        <v>776</v>
      </c>
      <c r="B788" s="17" t="s">
        <v>3192</v>
      </c>
      <c r="C788" s="15" t="s">
        <v>24</v>
      </c>
      <c r="D788" s="15" t="s">
        <v>25</v>
      </c>
      <c r="E788" s="15" t="s">
        <v>41</v>
      </c>
      <c r="F788" s="16" t="s">
        <v>42</v>
      </c>
      <c r="G788" s="16" t="s">
        <v>3193</v>
      </c>
      <c r="H788" s="17" t="s">
        <v>3194</v>
      </c>
      <c r="I788" s="17" t="s">
        <v>3195</v>
      </c>
      <c r="J788" s="17" t="s">
        <v>3196</v>
      </c>
      <c r="K788" s="13" t="s">
        <v>32</v>
      </c>
      <c r="L788" s="13" t="s">
        <v>22</v>
      </c>
      <c r="M788" s="13" t="s">
        <v>22</v>
      </c>
      <c r="N788" s="29">
        <v>50</v>
      </c>
      <c r="O788" s="13" t="s">
        <v>3116</v>
      </c>
    </row>
    <row r="789" s="1" customFormat="1" ht="47.25" spans="1:15">
      <c r="A789" s="13">
        <f t="shared" si="12"/>
        <v>777</v>
      </c>
      <c r="B789" s="17" t="s">
        <v>3197</v>
      </c>
      <c r="C789" s="15" t="s">
        <v>51</v>
      </c>
      <c r="D789" s="15" t="s">
        <v>52</v>
      </c>
      <c r="E789" s="15" t="s">
        <v>407</v>
      </c>
      <c r="F789" s="17" t="s">
        <v>27</v>
      </c>
      <c r="G789" s="16" t="s">
        <v>3193</v>
      </c>
      <c r="H789" s="17" t="s">
        <v>3198</v>
      </c>
      <c r="I789" s="17" t="s">
        <v>3199</v>
      </c>
      <c r="J789" s="17" t="s">
        <v>3200</v>
      </c>
      <c r="K789" s="13" t="s">
        <v>32</v>
      </c>
      <c r="L789" s="13" t="s">
        <v>22</v>
      </c>
      <c r="M789" s="13" t="s">
        <v>22</v>
      </c>
      <c r="N789" s="29">
        <v>80</v>
      </c>
      <c r="O789" s="13" t="s">
        <v>3116</v>
      </c>
    </row>
    <row r="790" s="1" customFormat="1" ht="31.5" spans="1:15">
      <c r="A790" s="13">
        <f t="shared" si="12"/>
        <v>778</v>
      </c>
      <c r="B790" s="17" t="s">
        <v>3201</v>
      </c>
      <c r="C790" s="15" t="s">
        <v>24</v>
      </c>
      <c r="D790" s="15" t="s">
        <v>25</v>
      </c>
      <c r="E790" s="15" t="s">
        <v>41</v>
      </c>
      <c r="F790" s="16" t="s">
        <v>42</v>
      </c>
      <c r="G790" s="16" t="s">
        <v>3202</v>
      </c>
      <c r="H790" s="17" t="s">
        <v>3203</v>
      </c>
      <c r="I790" s="17" t="s">
        <v>3204</v>
      </c>
      <c r="J790" s="17" t="s">
        <v>3205</v>
      </c>
      <c r="K790" s="13" t="s">
        <v>32</v>
      </c>
      <c r="L790" s="13" t="s">
        <v>22</v>
      </c>
      <c r="M790" s="13" t="s">
        <v>22</v>
      </c>
      <c r="N790" s="29">
        <v>35</v>
      </c>
      <c r="O790" s="13" t="s">
        <v>3116</v>
      </c>
    </row>
    <row r="791" s="1" customFormat="1" ht="80.25" customHeight="1" spans="1:15">
      <c r="A791" s="13">
        <f t="shared" si="12"/>
        <v>779</v>
      </c>
      <c r="B791" s="17" t="s">
        <v>3206</v>
      </c>
      <c r="C791" s="15" t="s">
        <v>24</v>
      </c>
      <c r="D791" s="15" t="s">
        <v>25</v>
      </c>
      <c r="E791" s="15" t="s">
        <v>41</v>
      </c>
      <c r="F791" s="16" t="s">
        <v>42</v>
      </c>
      <c r="G791" s="16" t="s">
        <v>3202</v>
      </c>
      <c r="H791" s="17" t="s">
        <v>3207</v>
      </c>
      <c r="I791" s="17" t="s">
        <v>3208</v>
      </c>
      <c r="J791" s="17" t="s">
        <v>3209</v>
      </c>
      <c r="K791" s="13" t="s">
        <v>32</v>
      </c>
      <c r="L791" s="13" t="s">
        <v>22</v>
      </c>
      <c r="M791" s="13" t="s">
        <v>22</v>
      </c>
      <c r="N791" s="29">
        <v>30</v>
      </c>
      <c r="O791" s="13" t="s">
        <v>3116</v>
      </c>
    </row>
    <row r="792" s="1" customFormat="1" ht="47.25" spans="1:15">
      <c r="A792" s="13">
        <f t="shared" si="12"/>
        <v>780</v>
      </c>
      <c r="B792" s="17" t="s">
        <v>3210</v>
      </c>
      <c r="C792" s="15" t="s">
        <v>24</v>
      </c>
      <c r="D792" s="15" t="s">
        <v>25</v>
      </c>
      <c r="E792" s="15" t="s">
        <v>41</v>
      </c>
      <c r="F792" s="16" t="s">
        <v>42</v>
      </c>
      <c r="G792" s="16" t="s">
        <v>3211</v>
      </c>
      <c r="H792" s="17" t="s">
        <v>3212</v>
      </c>
      <c r="I792" s="17" t="s">
        <v>3213</v>
      </c>
      <c r="J792" s="17" t="s">
        <v>3214</v>
      </c>
      <c r="K792" s="13" t="s">
        <v>32</v>
      </c>
      <c r="L792" s="13" t="s">
        <v>22</v>
      </c>
      <c r="M792" s="13" t="s">
        <v>22</v>
      </c>
      <c r="N792" s="29">
        <v>80</v>
      </c>
      <c r="O792" s="13" t="s">
        <v>3116</v>
      </c>
    </row>
    <row r="793" s="1" customFormat="1" ht="47.25" spans="1:15">
      <c r="A793" s="13">
        <f t="shared" si="12"/>
        <v>781</v>
      </c>
      <c r="B793" s="17" t="s">
        <v>3215</v>
      </c>
      <c r="C793" s="15" t="s">
        <v>24</v>
      </c>
      <c r="D793" s="15" t="s">
        <v>620</v>
      </c>
      <c r="E793" s="15" t="s">
        <v>961</v>
      </c>
      <c r="F793" s="17" t="s">
        <v>27</v>
      </c>
      <c r="G793" s="16" t="s">
        <v>3216</v>
      </c>
      <c r="H793" s="17" t="s">
        <v>3217</v>
      </c>
      <c r="I793" s="17" t="s">
        <v>3218</v>
      </c>
      <c r="J793" s="17" t="s">
        <v>3219</v>
      </c>
      <c r="K793" s="13" t="s">
        <v>32</v>
      </c>
      <c r="L793" s="13" t="s">
        <v>22</v>
      </c>
      <c r="M793" s="13" t="s">
        <v>22</v>
      </c>
      <c r="N793" s="29">
        <v>420</v>
      </c>
      <c r="O793" s="13" t="s">
        <v>3116</v>
      </c>
    </row>
    <row r="794" s="1" customFormat="1" ht="31.5" spans="1:15">
      <c r="A794" s="13">
        <f t="shared" si="12"/>
        <v>782</v>
      </c>
      <c r="B794" s="17" t="s">
        <v>3220</v>
      </c>
      <c r="C794" s="15" t="s">
        <v>24</v>
      </c>
      <c r="D794" s="15" t="s">
        <v>25</v>
      </c>
      <c r="E794" s="15" t="s">
        <v>41</v>
      </c>
      <c r="F794" s="16" t="s">
        <v>42</v>
      </c>
      <c r="G794" s="16" t="s">
        <v>3216</v>
      </c>
      <c r="H794" s="17" t="s">
        <v>3221</v>
      </c>
      <c r="I794" s="17" t="s">
        <v>3222</v>
      </c>
      <c r="J794" s="17" t="s">
        <v>3223</v>
      </c>
      <c r="K794" s="13" t="s">
        <v>32</v>
      </c>
      <c r="L794" s="13" t="s">
        <v>22</v>
      </c>
      <c r="M794" s="13" t="s">
        <v>22</v>
      </c>
      <c r="N794" s="29">
        <v>32</v>
      </c>
      <c r="O794" s="13" t="s">
        <v>3116</v>
      </c>
    </row>
    <row r="795" s="1" customFormat="1" ht="47.25" spans="1:15">
      <c r="A795" s="13">
        <f t="shared" si="12"/>
        <v>783</v>
      </c>
      <c r="B795" s="17" t="s">
        <v>3224</v>
      </c>
      <c r="C795" s="15" t="s">
        <v>24</v>
      </c>
      <c r="D795" s="15" t="s">
        <v>25</v>
      </c>
      <c r="E795" s="15" t="s">
        <v>41</v>
      </c>
      <c r="F795" s="17" t="s">
        <v>42</v>
      </c>
      <c r="G795" s="16" t="s">
        <v>3225</v>
      </c>
      <c r="H795" s="17" t="s">
        <v>3226</v>
      </c>
      <c r="I795" s="17" t="s">
        <v>3227</v>
      </c>
      <c r="J795" s="17" t="s">
        <v>3228</v>
      </c>
      <c r="K795" s="13" t="s">
        <v>32</v>
      </c>
      <c r="L795" s="13" t="s">
        <v>22</v>
      </c>
      <c r="M795" s="13" t="s">
        <v>22</v>
      </c>
      <c r="N795" s="29">
        <v>20</v>
      </c>
      <c r="O795" s="13" t="s">
        <v>3116</v>
      </c>
    </row>
    <row r="796" s="1" customFormat="1" ht="47.25" spans="1:15">
      <c r="A796" s="13">
        <f t="shared" si="12"/>
        <v>784</v>
      </c>
      <c r="B796" s="17" t="s">
        <v>3229</v>
      </c>
      <c r="C796" s="15" t="s">
        <v>51</v>
      </c>
      <c r="D796" s="15" t="s">
        <v>52</v>
      </c>
      <c r="E796" s="15" t="s">
        <v>53</v>
      </c>
      <c r="F796" s="17" t="s">
        <v>27</v>
      </c>
      <c r="G796" s="16" t="s">
        <v>3230</v>
      </c>
      <c r="H796" s="17" t="s">
        <v>3231</v>
      </c>
      <c r="I796" s="17" t="s">
        <v>3232</v>
      </c>
      <c r="J796" s="17" t="s">
        <v>3233</v>
      </c>
      <c r="K796" s="13" t="s">
        <v>32</v>
      </c>
      <c r="L796" s="13" t="s">
        <v>22</v>
      </c>
      <c r="M796" s="13" t="s">
        <v>22</v>
      </c>
      <c r="N796" s="29">
        <v>30</v>
      </c>
      <c r="O796" s="13" t="s">
        <v>3116</v>
      </c>
    </row>
    <row r="797" s="1" customFormat="1" ht="31.5" spans="1:15">
      <c r="A797" s="13">
        <f t="shared" si="12"/>
        <v>785</v>
      </c>
      <c r="B797" s="17" t="s">
        <v>3234</v>
      </c>
      <c r="C797" s="15" t="s">
        <v>24</v>
      </c>
      <c r="D797" s="15" t="s">
        <v>25</v>
      </c>
      <c r="E797" s="15" t="s">
        <v>41</v>
      </c>
      <c r="F797" s="16" t="s">
        <v>42</v>
      </c>
      <c r="G797" s="16" t="s">
        <v>3235</v>
      </c>
      <c r="H797" s="17" t="s">
        <v>3236</v>
      </c>
      <c r="I797" s="17" t="s">
        <v>3237</v>
      </c>
      <c r="J797" s="17" t="s">
        <v>3238</v>
      </c>
      <c r="K797" s="13" t="s">
        <v>32</v>
      </c>
      <c r="L797" s="13" t="s">
        <v>22</v>
      </c>
      <c r="M797" s="13" t="s">
        <v>22</v>
      </c>
      <c r="N797" s="29">
        <v>35</v>
      </c>
      <c r="O797" s="13" t="s">
        <v>3116</v>
      </c>
    </row>
    <row r="798" s="1" customFormat="1" ht="47.25" spans="1:15">
      <c r="A798" s="13">
        <f t="shared" si="12"/>
        <v>786</v>
      </c>
      <c r="B798" s="17" t="s">
        <v>3239</v>
      </c>
      <c r="C798" s="15" t="s">
        <v>24</v>
      </c>
      <c r="D798" s="15" t="s">
        <v>25</v>
      </c>
      <c r="E798" s="15" t="s">
        <v>41</v>
      </c>
      <c r="F798" s="16" t="s">
        <v>42</v>
      </c>
      <c r="G798" s="16" t="s">
        <v>3240</v>
      </c>
      <c r="H798" s="17" t="s">
        <v>3241</v>
      </c>
      <c r="I798" s="17" t="s">
        <v>3242</v>
      </c>
      <c r="J798" s="17" t="s">
        <v>3243</v>
      </c>
      <c r="K798" s="13" t="s">
        <v>32</v>
      </c>
      <c r="L798" s="13" t="s">
        <v>22</v>
      </c>
      <c r="M798" s="13" t="s">
        <v>22</v>
      </c>
      <c r="N798" s="29">
        <v>28</v>
      </c>
      <c r="O798" s="13" t="s">
        <v>3116</v>
      </c>
    </row>
    <row r="799" s="1" customFormat="1" ht="31.5" spans="1:15">
      <c r="A799" s="13">
        <f t="shared" si="12"/>
        <v>787</v>
      </c>
      <c r="B799" s="17" t="s">
        <v>3244</v>
      </c>
      <c r="C799" s="15" t="s">
        <v>24</v>
      </c>
      <c r="D799" s="15" t="s">
        <v>25</v>
      </c>
      <c r="E799" s="15" t="s">
        <v>26</v>
      </c>
      <c r="F799" s="17" t="s">
        <v>27</v>
      </c>
      <c r="G799" s="16" t="s">
        <v>3240</v>
      </c>
      <c r="H799" s="17" t="s">
        <v>3241</v>
      </c>
      <c r="I799" s="17" t="s">
        <v>3245</v>
      </c>
      <c r="J799" s="17" t="s">
        <v>3246</v>
      </c>
      <c r="K799" s="13" t="s">
        <v>32</v>
      </c>
      <c r="L799" s="13" t="s">
        <v>22</v>
      </c>
      <c r="M799" s="13" t="s">
        <v>22</v>
      </c>
      <c r="N799" s="29">
        <v>40</v>
      </c>
      <c r="O799" s="13" t="s">
        <v>3116</v>
      </c>
    </row>
    <row r="800" s="1" customFormat="1" ht="31.5" spans="1:15">
      <c r="A800" s="13">
        <f t="shared" si="12"/>
        <v>788</v>
      </c>
      <c r="B800" s="17" t="s">
        <v>3247</v>
      </c>
      <c r="C800" s="15" t="s">
        <v>24</v>
      </c>
      <c r="D800" s="15" t="s">
        <v>25</v>
      </c>
      <c r="E800" s="15" t="s">
        <v>41</v>
      </c>
      <c r="F800" s="16" t="s">
        <v>42</v>
      </c>
      <c r="G800" s="16" t="s">
        <v>3248</v>
      </c>
      <c r="H800" s="17" t="s">
        <v>3249</v>
      </c>
      <c r="I800" s="17" t="s">
        <v>3250</v>
      </c>
      <c r="J800" s="17" t="s">
        <v>3251</v>
      </c>
      <c r="K800" s="13" t="s">
        <v>32</v>
      </c>
      <c r="L800" s="13" t="s">
        <v>22</v>
      </c>
      <c r="M800" s="13" t="s">
        <v>22</v>
      </c>
      <c r="N800" s="29">
        <v>23</v>
      </c>
      <c r="O800" s="13" t="s">
        <v>3116</v>
      </c>
    </row>
    <row r="801" s="1" customFormat="1" ht="47.25" spans="1:15">
      <c r="A801" s="13">
        <f t="shared" si="12"/>
        <v>789</v>
      </c>
      <c r="B801" s="17" t="s">
        <v>3252</v>
      </c>
      <c r="C801" s="15" t="s">
        <v>24</v>
      </c>
      <c r="D801" s="15" t="s">
        <v>25</v>
      </c>
      <c r="E801" s="15" t="s">
        <v>26</v>
      </c>
      <c r="F801" s="17" t="s">
        <v>27</v>
      </c>
      <c r="G801" s="16" t="s">
        <v>3253</v>
      </c>
      <c r="H801" s="17" t="s">
        <v>3254</v>
      </c>
      <c r="I801" s="17" t="s">
        <v>3255</v>
      </c>
      <c r="J801" s="17" t="s">
        <v>3256</v>
      </c>
      <c r="K801" s="13" t="s">
        <v>32</v>
      </c>
      <c r="L801" s="13" t="s">
        <v>22</v>
      </c>
      <c r="M801" s="13" t="s">
        <v>22</v>
      </c>
      <c r="N801" s="29">
        <v>45</v>
      </c>
      <c r="O801" s="13" t="s">
        <v>3116</v>
      </c>
    </row>
    <row r="802" s="1" customFormat="1" ht="47.25" spans="1:15">
      <c r="A802" s="13">
        <f t="shared" si="12"/>
        <v>790</v>
      </c>
      <c r="B802" s="17" t="s">
        <v>3257</v>
      </c>
      <c r="C802" s="15" t="s">
        <v>51</v>
      </c>
      <c r="D802" s="15" t="s">
        <v>52</v>
      </c>
      <c r="E802" s="15" t="s">
        <v>53</v>
      </c>
      <c r="F802" s="17" t="s">
        <v>27</v>
      </c>
      <c r="G802" s="16" t="s">
        <v>3253</v>
      </c>
      <c r="H802" s="17" t="s">
        <v>3258</v>
      </c>
      <c r="I802" s="17" t="s">
        <v>3259</v>
      </c>
      <c r="J802" s="17" t="s">
        <v>3260</v>
      </c>
      <c r="K802" s="13" t="s">
        <v>32</v>
      </c>
      <c r="L802" s="13" t="s">
        <v>22</v>
      </c>
      <c r="M802" s="13" t="s">
        <v>22</v>
      </c>
      <c r="N802" s="29">
        <v>25</v>
      </c>
      <c r="O802" s="13" t="s">
        <v>3116</v>
      </c>
    </row>
    <row r="803" s="1" customFormat="1" ht="31.5" spans="1:15">
      <c r="A803" s="13">
        <f t="shared" si="12"/>
        <v>791</v>
      </c>
      <c r="B803" s="17" t="s">
        <v>3261</v>
      </c>
      <c r="C803" s="15" t="s">
        <v>24</v>
      </c>
      <c r="D803" s="15" t="s">
        <v>25</v>
      </c>
      <c r="E803" s="15" t="s">
        <v>41</v>
      </c>
      <c r="F803" s="16" t="s">
        <v>42</v>
      </c>
      <c r="G803" s="16" t="s">
        <v>3262</v>
      </c>
      <c r="H803" s="17" t="s">
        <v>3263</v>
      </c>
      <c r="I803" s="17" t="s">
        <v>3264</v>
      </c>
      <c r="J803" s="17" t="s">
        <v>3265</v>
      </c>
      <c r="K803" s="13" t="s">
        <v>32</v>
      </c>
      <c r="L803" s="13" t="s">
        <v>22</v>
      </c>
      <c r="M803" s="13" t="s">
        <v>22</v>
      </c>
      <c r="N803" s="29">
        <v>22</v>
      </c>
      <c r="O803" s="13" t="s">
        <v>3116</v>
      </c>
    </row>
    <row r="804" s="1" customFormat="1" ht="31.5" spans="1:15">
      <c r="A804" s="13">
        <f t="shared" si="12"/>
        <v>792</v>
      </c>
      <c r="B804" s="17" t="s">
        <v>3266</v>
      </c>
      <c r="C804" s="15" t="s">
        <v>24</v>
      </c>
      <c r="D804" s="15" t="s">
        <v>25</v>
      </c>
      <c r="E804" s="15" t="s">
        <v>41</v>
      </c>
      <c r="F804" s="17" t="s">
        <v>42</v>
      </c>
      <c r="G804" s="16" t="s">
        <v>3267</v>
      </c>
      <c r="H804" s="17" t="s">
        <v>3268</v>
      </c>
      <c r="I804" s="17" t="s">
        <v>3269</v>
      </c>
      <c r="J804" s="17" t="s">
        <v>3270</v>
      </c>
      <c r="K804" s="13" t="s">
        <v>32</v>
      </c>
      <c r="L804" s="13" t="s">
        <v>22</v>
      </c>
      <c r="M804" s="13" t="s">
        <v>22</v>
      </c>
      <c r="N804" s="29">
        <v>70</v>
      </c>
      <c r="O804" s="13" t="s">
        <v>3116</v>
      </c>
    </row>
    <row r="805" s="1" customFormat="1" ht="47.25" spans="1:15">
      <c r="A805" s="13">
        <f t="shared" si="12"/>
        <v>793</v>
      </c>
      <c r="B805" s="17" t="s">
        <v>3271</v>
      </c>
      <c r="C805" s="15" t="s">
        <v>24</v>
      </c>
      <c r="D805" s="15" t="s">
        <v>25</v>
      </c>
      <c r="E805" s="15" t="s">
        <v>41</v>
      </c>
      <c r="F805" s="16" t="s">
        <v>42</v>
      </c>
      <c r="G805" s="16" t="s">
        <v>3272</v>
      </c>
      <c r="H805" s="17" t="s">
        <v>3273</v>
      </c>
      <c r="I805" s="17" t="s">
        <v>3274</v>
      </c>
      <c r="J805" s="17" t="s">
        <v>3275</v>
      </c>
      <c r="K805" s="13" t="s">
        <v>32</v>
      </c>
      <c r="L805" s="13" t="s">
        <v>22</v>
      </c>
      <c r="M805" s="13" t="s">
        <v>22</v>
      </c>
      <c r="N805" s="29">
        <v>30</v>
      </c>
      <c r="O805" s="13" t="s">
        <v>3116</v>
      </c>
    </row>
    <row r="806" s="1" customFormat="1" ht="31.5" spans="1:15">
      <c r="A806" s="13">
        <f t="shared" si="12"/>
        <v>794</v>
      </c>
      <c r="B806" s="17" t="s">
        <v>3276</v>
      </c>
      <c r="C806" s="15" t="s">
        <v>24</v>
      </c>
      <c r="D806" s="15" t="s">
        <v>35</v>
      </c>
      <c r="E806" s="15" t="s">
        <v>330</v>
      </c>
      <c r="F806" s="17" t="s">
        <v>27</v>
      </c>
      <c r="G806" s="16" t="s">
        <v>3277</v>
      </c>
      <c r="H806" s="17" t="s">
        <v>3278</v>
      </c>
      <c r="I806" s="17" t="s">
        <v>3279</v>
      </c>
      <c r="J806" s="17" t="s">
        <v>3280</v>
      </c>
      <c r="K806" s="13" t="s">
        <v>32</v>
      </c>
      <c r="L806" s="13" t="s">
        <v>22</v>
      </c>
      <c r="M806" s="13" t="s">
        <v>22</v>
      </c>
      <c r="N806" s="29">
        <v>35</v>
      </c>
      <c r="O806" s="13" t="s">
        <v>3116</v>
      </c>
    </row>
    <row r="807" s="1" customFormat="1" ht="31.5" spans="1:15">
      <c r="A807" s="13">
        <f t="shared" si="12"/>
        <v>795</v>
      </c>
      <c r="B807" s="17" t="s">
        <v>3281</v>
      </c>
      <c r="C807" s="15" t="s">
        <v>24</v>
      </c>
      <c r="D807" s="15" t="s">
        <v>2906</v>
      </c>
      <c r="E807" s="15" t="s">
        <v>2907</v>
      </c>
      <c r="F807" s="17" t="s">
        <v>27</v>
      </c>
      <c r="G807" s="16" t="s">
        <v>3282</v>
      </c>
      <c r="H807" s="17" t="s">
        <v>3283</v>
      </c>
      <c r="I807" s="17" t="s">
        <v>3284</v>
      </c>
      <c r="J807" s="17" t="s">
        <v>3285</v>
      </c>
      <c r="K807" s="13" t="s">
        <v>32</v>
      </c>
      <c r="L807" s="13" t="s">
        <v>22</v>
      </c>
      <c r="M807" s="13" t="s">
        <v>22</v>
      </c>
      <c r="N807" s="29">
        <v>20</v>
      </c>
      <c r="O807" s="13" t="s">
        <v>3116</v>
      </c>
    </row>
    <row r="808" s="1" customFormat="1" ht="31.5" spans="1:15">
      <c r="A808" s="13">
        <f t="shared" si="12"/>
        <v>796</v>
      </c>
      <c r="B808" s="17" t="s">
        <v>3286</v>
      </c>
      <c r="C808" s="15" t="s">
        <v>24</v>
      </c>
      <c r="D808" s="15" t="s">
        <v>25</v>
      </c>
      <c r="E808" s="15" t="s">
        <v>41</v>
      </c>
      <c r="F808" s="16" t="s">
        <v>42</v>
      </c>
      <c r="G808" s="16" t="s">
        <v>3287</v>
      </c>
      <c r="H808" s="17" t="s">
        <v>3288</v>
      </c>
      <c r="I808" s="17" t="s">
        <v>3289</v>
      </c>
      <c r="J808" s="17" t="s">
        <v>3290</v>
      </c>
      <c r="K808" s="13" t="s">
        <v>32</v>
      </c>
      <c r="L808" s="13" t="s">
        <v>22</v>
      </c>
      <c r="M808" s="13" t="s">
        <v>22</v>
      </c>
      <c r="N808" s="29">
        <v>25</v>
      </c>
      <c r="O808" s="13" t="s">
        <v>3116</v>
      </c>
    </row>
    <row r="809" s="1" customFormat="1" ht="47.25" spans="1:15">
      <c r="A809" s="13">
        <f t="shared" si="12"/>
        <v>797</v>
      </c>
      <c r="B809" s="17" t="s">
        <v>3291</v>
      </c>
      <c r="C809" s="15" t="s">
        <v>24</v>
      </c>
      <c r="D809" s="15" t="s">
        <v>25</v>
      </c>
      <c r="E809" s="15" t="s">
        <v>41</v>
      </c>
      <c r="F809" s="17" t="s">
        <v>42</v>
      </c>
      <c r="G809" s="16" t="s">
        <v>3292</v>
      </c>
      <c r="H809" s="17" t="s">
        <v>3293</v>
      </c>
      <c r="I809" s="17" t="s">
        <v>3294</v>
      </c>
      <c r="J809" s="17" t="s">
        <v>3295</v>
      </c>
      <c r="K809" s="13" t="s">
        <v>32</v>
      </c>
      <c r="L809" s="13" t="s">
        <v>22</v>
      </c>
      <c r="M809" s="13" t="s">
        <v>22</v>
      </c>
      <c r="N809" s="29">
        <v>11</v>
      </c>
      <c r="O809" s="13" t="s">
        <v>3116</v>
      </c>
    </row>
    <row r="810" s="1" customFormat="1" ht="31.5" spans="1:15">
      <c r="A810" s="13">
        <f t="shared" si="12"/>
        <v>798</v>
      </c>
      <c r="B810" s="17" t="s">
        <v>3296</v>
      </c>
      <c r="C810" s="15" t="s">
        <v>24</v>
      </c>
      <c r="D810" s="15" t="s">
        <v>25</v>
      </c>
      <c r="E810" s="15" t="s">
        <v>41</v>
      </c>
      <c r="F810" s="16" t="s">
        <v>42</v>
      </c>
      <c r="G810" s="16" t="s">
        <v>3297</v>
      </c>
      <c r="H810" s="17" t="s">
        <v>3298</v>
      </c>
      <c r="I810" s="17" t="s">
        <v>3299</v>
      </c>
      <c r="J810" s="17" t="s">
        <v>3300</v>
      </c>
      <c r="K810" s="13" t="s">
        <v>32</v>
      </c>
      <c r="L810" s="13" t="s">
        <v>22</v>
      </c>
      <c r="M810" s="13" t="s">
        <v>22</v>
      </c>
      <c r="N810" s="29">
        <v>20</v>
      </c>
      <c r="O810" s="13" t="s">
        <v>3116</v>
      </c>
    </row>
    <row r="811" s="1" customFormat="1" ht="47.25" spans="1:15">
      <c r="A811" s="13">
        <f t="shared" si="12"/>
        <v>799</v>
      </c>
      <c r="B811" s="17" t="s">
        <v>3301</v>
      </c>
      <c r="C811" s="17" t="s">
        <v>24</v>
      </c>
      <c r="D811" s="17" t="s">
        <v>25</v>
      </c>
      <c r="E811" s="16" t="s">
        <v>41</v>
      </c>
      <c r="F811" s="17" t="s">
        <v>42</v>
      </c>
      <c r="G811" s="17" t="s">
        <v>3302</v>
      </c>
      <c r="H811" s="17" t="s">
        <v>3303</v>
      </c>
      <c r="I811" s="17" t="s">
        <v>3304</v>
      </c>
      <c r="J811" s="17" t="s">
        <v>3305</v>
      </c>
      <c r="K811" s="13" t="s">
        <v>32</v>
      </c>
      <c r="L811" s="13" t="s">
        <v>22</v>
      </c>
      <c r="M811" s="13" t="s">
        <v>22</v>
      </c>
      <c r="N811" s="29">
        <v>30</v>
      </c>
      <c r="O811" s="13" t="s">
        <v>3306</v>
      </c>
    </row>
    <row r="812" s="1" customFormat="1" ht="47.25" spans="1:15">
      <c r="A812" s="13">
        <f t="shared" si="12"/>
        <v>800</v>
      </c>
      <c r="B812" s="17" t="s">
        <v>3307</v>
      </c>
      <c r="C812" s="17" t="s">
        <v>24</v>
      </c>
      <c r="D812" s="16" t="s">
        <v>25</v>
      </c>
      <c r="E812" s="16" t="s">
        <v>26</v>
      </c>
      <c r="F812" s="17" t="s">
        <v>27</v>
      </c>
      <c r="G812" s="17" t="s">
        <v>3302</v>
      </c>
      <c r="H812" s="17" t="s">
        <v>3303</v>
      </c>
      <c r="I812" s="17" t="s">
        <v>3308</v>
      </c>
      <c r="J812" s="17" t="s">
        <v>3309</v>
      </c>
      <c r="K812" s="13" t="s">
        <v>32</v>
      </c>
      <c r="L812" s="13" t="s">
        <v>22</v>
      </c>
      <c r="M812" s="13" t="s">
        <v>22</v>
      </c>
      <c r="N812" s="29">
        <v>21.5</v>
      </c>
      <c r="O812" s="13" t="s">
        <v>3306</v>
      </c>
    </row>
    <row r="813" s="1" customFormat="1" ht="31.5" spans="1:15">
      <c r="A813" s="13">
        <f t="shared" si="12"/>
        <v>801</v>
      </c>
      <c r="B813" s="17" t="s">
        <v>3310</v>
      </c>
      <c r="C813" s="17" t="s">
        <v>24</v>
      </c>
      <c r="D813" s="17" t="s">
        <v>35</v>
      </c>
      <c r="E813" s="17" t="s">
        <v>36</v>
      </c>
      <c r="F813" s="17" t="s">
        <v>27</v>
      </c>
      <c r="G813" s="17" t="s">
        <v>3302</v>
      </c>
      <c r="H813" s="17" t="s">
        <v>3311</v>
      </c>
      <c r="I813" s="17" t="s">
        <v>3312</v>
      </c>
      <c r="J813" s="17" t="s">
        <v>3313</v>
      </c>
      <c r="K813" s="13" t="s">
        <v>32</v>
      </c>
      <c r="L813" s="13" t="s">
        <v>22</v>
      </c>
      <c r="M813" s="13" t="s">
        <v>22</v>
      </c>
      <c r="N813" s="29">
        <v>10</v>
      </c>
      <c r="O813" s="13" t="s">
        <v>3306</v>
      </c>
    </row>
    <row r="814" s="1" customFormat="1" ht="31.5" spans="1:15">
      <c r="A814" s="13">
        <f t="shared" si="12"/>
        <v>802</v>
      </c>
      <c r="B814" s="17" t="s">
        <v>3314</v>
      </c>
      <c r="C814" s="17" t="s">
        <v>24</v>
      </c>
      <c r="D814" s="16" t="s">
        <v>25</v>
      </c>
      <c r="E814" s="16" t="s">
        <v>26</v>
      </c>
      <c r="F814" s="17" t="s">
        <v>27</v>
      </c>
      <c r="G814" s="17" t="s">
        <v>3315</v>
      </c>
      <c r="H814" s="17" t="s">
        <v>3316</v>
      </c>
      <c r="I814" s="17" t="s">
        <v>3317</v>
      </c>
      <c r="J814" s="17" t="s">
        <v>3318</v>
      </c>
      <c r="K814" s="13" t="s">
        <v>32</v>
      </c>
      <c r="L814" s="13" t="s">
        <v>22</v>
      </c>
      <c r="M814" s="13" t="s">
        <v>22</v>
      </c>
      <c r="N814" s="29">
        <v>120</v>
      </c>
      <c r="O814" s="13" t="s">
        <v>3306</v>
      </c>
    </row>
    <row r="815" s="1" customFormat="1" ht="47.25" spans="1:15">
      <c r="A815" s="13">
        <f t="shared" si="12"/>
        <v>803</v>
      </c>
      <c r="B815" s="17" t="s">
        <v>3319</v>
      </c>
      <c r="C815" s="17" t="s">
        <v>24</v>
      </c>
      <c r="D815" s="17" t="s">
        <v>25</v>
      </c>
      <c r="E815" s="16" t="s">
        <v>41</v>
      </c>
      <c r="F815" s="17" t="s">
        <v>42</v>
      </c>
      <c r="G815" s="17" t="s">
        <v>3315</v>
      </c>
      <c r="H815" s="17" t="s">
        <v>3320</v>
      </c>
      <c r="I815" s="17" t="s">
        <v>3321</v>
      </c>
      <c r="J815" s="17" t="s">
        <v>3322</v>
      </c>
      <c r="K815" s="13" t="s">
        <v>32</v>
      </c>
      <c r="L815" s="13" t="s">
        <v>22</v>
      </c>
      <c r="M815" s="13" t="s">
        <v>22</v>
      </c>
      <c r="N815" s="29">
        <v>12</v>
      </c>
      <c r="O815" s="13" t="s">
        <v>3306</v>
      </c>
    </row>
    <row r="816" s="1" customFormat="1" ht="47.25" spans="1:15">
      <c r="A816" s="13">
        <f t="shared" si="12"/>
        <v>804</v>
      </c>
      <c r="B816" s="17" t="s">
        <v>3323</v>
      </c>
      <c r="C816" s="17" t="s">
        <v>24</v>
      </c>
      <c r="D816" s="17" t="s">
        <v>25</v>
      </c>
      <c r="E816" s="16" t="s">
        <v>41</v>
      </c>
      <c r="F816" s="17" t="s">
        <v>42</v>
      </c>
      <c r="G816" s="17" t="s">
        <v>3315</v>
      </c>
      <c r="H816" s="17" t="s">
        <v>3324</v>
      </c>
      <c r="I816" s="17" t="s">
        <v>3325</v>
      </c>
      <c r="J816" s="17" t="s">
        <v>3326</v>
      </c>
      <c r="K816" s="13" t="s">
        <v>32</v>
      </c>
      <c r="L816" s="13" t="s">
        <v>22</v>
      </c>
      <c r="M816" s="13" t="s">
        <v>22</v>
      </c>
      <c r="N816" s="29">
        <v>28</v>
      </c>
      <c r="O816" s="13" t="s">
        <v>3306</v>
      </c>
    </row>
    <row r="817" s="1" customFormat="1" ht="31.5" spans="1:15">
      <c r="A817" s="13">
        <f t="shared" si="12"/>
        <v>805</v>
      </c>
      <c r="B817" s="17" t="s">
        <v>3327</v>
      </c>
      <c r="C817" s="17" t="s">
        <v>24</v>
      </c>
      <c r="D817" s="16" t="s">
        <v>25</v>
      </c>
      <c r="E817" s="16" t="s">
        <v>26</v>
      </c>
      <c r="F817" s="17" t="s">
        <v>42</v>
      </c>
      <c r="G817" s="17" t="s">
        <v>3328</v>
      </c>
      <c r="H817" s="17" t="s">
        <v>3329</v>
      </c>
      <c r="I817" s="17" t="s">
        <v>3330</v>
      </c>
      <c r="J817" s="17" t="s">
        <v>3331</v>
      </c>
      <c r="K817" s="13" t="s">
        <v>32</v>
      </c>
      <c r="L817" s="13" t="s">
        <v>22</v>
      </c>
      <c r="M817" s="13" t="s">
        <v>22</v>
      </c>
      <c r="N817" s="29">
        <v>40</v>
      </c>
      <c r="O817" s="13" t="s">
        <v>3306</v>
      </c>
    </row>
    <row r="818" s="1" customFormat="1" ht="47.25" spans="1:15">
      <c r="A818" s="13">
        <f t="shared" si="12"/>
        <v>806</v>
      </c>
      <c r="B818" s="17" t="s">
        <v>3332</v>
      </c>
      <c r="C818" s="17" t="s">
        <v>24</v>
      </c>
      <c r="D818" s="17" t="s">
        <v>25</v>
      </c>
      <c r="E818" s="16" t="s">
        <v>41</v>
      </c>
      <c r="F818" s="17" t="s">
        <v>42</v>
      </c>
      <c r="G818" s="17" t="s">
        <v>3328</v>
      </c>
      <c r="H818" s="17" t="s">
        <v>3333</v>
      </c>
      <c r="I818" s="17" t="s">
        <v>3334</v>
      </c>
      <c r="J818" s="17" t="s">
        <v>3335</v>
      </c>
      <c r="K818" s="13" t="s">
        <v>32</v>
      </c>
      <c r="L818" s="13" t="s">
        <v>22</v>
      </c>
      <c r="M818" s="13" t="s">
        <v>22</v>
      </c>
      <c r="N818" s="29">
        <v>25</v>
      </c>
      <c r="O818" s="13" t="s">
        <v>3306</v>
      </c>
    </row>
    <row r="819" s="1" customFormat="1" ht="47.25" spans="1:15">
      <c r="A819" s="13">
        <f t="shared" si="12"/>
        <v>807</v>
      </c>
      <c r="B819" s="17" t="s">
        <v>3336</v>
      </c>
      <c r="C819" s="17" t="s">
        <v>24</v>
      </c>
      <c r="D819" s="17" t="s">
        <v>25</v>
      </c>
      <c r="E819" s="16" t="s">
        <v>41</v>
      </c>
      <c r="F819" s="17" t="s">
        <v>42</v>
      </c>
      <c r="G819" s="17" t="s">
        <v>3328</v>
      </c>
      <c r="H819" s="17" t="s">
        <v>3337</v>
      </c>
      <c r="I819" s="17" t="s">
        <v>3338</v>
      </c>
      <c r="J819" s="17" t="s">
        <v>3339</v>
      </c>
      <c r="K819" s="13" t="s">
        <v>32</v>
      </c>
      <c r="L819" s="13" t="s">
        <v>22</v>
      </c>
      <c r="M819" s="13" t="s">
        <v>22</v>
      </c>
      <c r="N819" s="29">
        <v>20</v>
      </c>
      <c r="O819" s="13" t="s">
        <v>3306</v>
      </c>
    </row>
    <row r="820" s="1" customFormat="1" ht="47.25" spans="1:15">
      <c r="A820" s="13">
        <f t="shared" si="12"/>
        <v>808</v>
      </c>
      <c r="B820" s="17" t="s">
        <v>3340</v>
      </c>
      <c r="C820" s="17" t="s">
        <v>24</v>
      </c>
      <c r="D820" s="17" t="s">
        <v>25</v>
      </c>
      <c r="E820" s="16" t="s">
        <v>41</v>
      </c>
      <c r="F820" s="17" t="s">
        <v>42</v>
      </c>
      <c r="G820" s="17" t="s">
        <v>3328</v>
      </c>
      <c r="H820" s="17" t="s">
        <v>3341</v>
      </c>
      <c r="I820" s="17" t="s">
        <v>3342</v>
      </c>
      <c r="J820" s="17" t="s">
        <v>3343</v>
      </c>
      <c r="K820" s="13" t="s">
        <v>32</v>
      </c>
      <c r="L820" s="13" t="s">
        <v>22</v>
      </c>
      <c r="M820" s="13" t="s">
        <v>22</v>
      </c>
      <c r="N820" s="29">
        <v>28</v>
      </c>
      <c r="O820" s="13" t="s">
        <v>3306</v>
      </c>
    </row>
    <row r="821" s="1" customFormat="1" ht="47.25" spans="1:15">
      <c r="A821" s="13">
        <f t="shared" si="12"/>
        <v>809</v>
      </c>
      <c r="B821" s="17" t="s">
        <v>3344</v>
      </c>
      <c r="C821" s="17" t="s">
        <v>24</v>
      </c>
      <c r="D821" s="17" t="s">
        <v>25</v>
      </c>
      <c r="E821" s="16" t="s">
        <v>41</v>
      </c>
      <c r="F821" s="16" t="s">
        <v>42</v>
      </c>
      <c r="G821" s="17" t="s">
        <v>3345</v>
      </c>
      <c r="H821" s="17" t="s">
        <v>3346</v>
      </c>
      <c r="I821" s="17" t="s">
        <v>427</v>
      </c>
      <c r="J821" s="17" t="s">
        <v>3347</v>
      </c>
      <c r="K821" s="13" t="s">
        <v>32</v>
      </c>
      <c r="L821" s="13" t="s">
        <v>22</v>
      </c>
      <c r="M821" s="13" t="s">
        <v>22</v>
      </c>
      <c r="N821" s="29">
        <v>50</v>
      </c>
      <c r="O821" s="13" t="s">
        <v>3306</v>
      </c>
    </row>
    <row r="822" s="1" customFormat="1" ht="47.25" spans="1:15">
      <c r="A822" s="13">
        <f t="shared" si="12"/>
        <v>810</v>
      </c>
      <c r="B822" s="17" t="s">
        <v>3348</v>
      </c>
      <c r="C822" s="17" t="s">
        <v>24</v>
      </c>
      <c r="D822" s="16" t="s">
        <v>25</v>
      </c>
      <c r="E822" s="16" t="s">
        <v>26</v>
      </c>
      <c r="F822" s="17" t="s">
        <v>27</v>
      </c>
      <c r="G822" s="17" t="s">
        <v>3349</v>
      </c>
      <c r="H822" s="17" t="s">
        <v>3350</v>
      </c>
      <c r="I822" s="17" t="s">
        <v>3351</v>
      </c>
      <c r="J822" s="17" t="s">
        <v>3352</v>
      </c>
      <c r="K822" s="13" t="s">
        <v>32</v>
      </c>
      <c r="L822" s="13" t="s">
        <v>22</v>
      </c>
      <c r="M822" s="13" t="s">
        <v>22</v>
      </c>
      <c r="N822" s="29">
        <v>37.5</v>
      </c>
      <c r="O822" s="13" t="s">
        <v>3306</v>
      </c>
    </row>
    <row r="823" s="1" customFormat="1" ht="47.25" spans="1:15">
      <c r="A823" s="13">
        <f t="shared" si="12"/>
        <v>811</v>
      </c>
      <c r="B823" s="17" t="s">
        <v>3353</v>
      </c>
      <c r="C823" s="17" t="s">
        <v>24</v>
      </c>
      <c r="D823" s="17" t="s">
        <v>25</v>
      </c>
      <c r="E823" s="16" t="s">
        <v>41</v>
      </c>
      <c r="F823" s="17" t="s">
        <v>42</v>
      </c>
      <c r="G823" s="17" t="s">
        <v>3349</v>
      </c>
      <c r="H823" s="17" t="s">
        <v>3350</v>
      </c>
      <c r="I823" s="17" t="s">
        <v>3354</v>
      </c>
      <c r="J823" s="17" t="s">
        <v>3355</v>
      </c>
      <c r="K823" s="13" t="s">
        <v>32</v>
      </c>
      <c r="L823" s="13" t="s">
        <v>22</v>
      </c>
      <c r="M823" s="13" t="s">
        <v>22</v>
      </c>
      <c r="N823" s="29">
        <v>26</v>
      </c>
      <c r="O823" s="13" t="s">
        <v>3306</v>
      </c>
    </row>
    <row r="824" s="1" customFormat="1" ht="47.25" spans="1:15">
      <c r="A824" s="13">
        <f t="shared" si="12"/>
        <v>812</v>
      </c>
      <c r="B824" s="17" t="s">
        <v>3356</v>
      </c>
      <c r="C824" s="17" t="s">
        <v>24</v>
      </c>
      <c r="D824" s="16" t="s">
        <v>25</v>
      </c>
      <c r="E824" s="16" t="s">
        <v>26</v>
      </c>
      <c r="F824" s="17" t="s">
        <v>27</v>
      </c>
      <c r="G824" s="17" t="s">
        <v>3357</v>
      </c>
      <c r="H824" s="17" t="s">
        <v>3358</v>
      </c>
      <c r="I824" s="17" t="s">
        <v>3359</v>
      </c>
      <c r="J824" s="17" t="s">
        <v>3360</v>
      </c>
      <c r="K824" s="13" t="s">
        <v>32</v>
      </c>
      <c r="L824" s="13" t="s">
        <v>22</v>
      </c>
      <c r="M824" s="13" t="s">
        <v>22</v>
      </c>
      <c r="N824" s="29">
        <v>50</v>
      </c>
      <c r="O824" s="13" t="s">
        <v>3306</v>
      </c>
    </row>
    <row r="825" s="1" customFormat="1" ht="47.25" spans="1:15">
      <c r="A825" s="13">
        <f t="shared" si="12"/>
        <v>813</v>
      </c>
      <c r="B825" s="17" t="s">
        <v>3361</v>
      </c>
      <c r="C825" s="17" t="s">
        <v>24</v>
      </c>
      <c r="D825" s="17" t="s">
        <v>25</v>
      </c>
      <c r="E825" s="16" t="s">
        <v>41</v>
      </c>
      <c r="F825" s="17" t="s">
        <v>42</v>
      </c>
      <c r="G825" s="17" t="s">
        <v>3357</v>
      </c>
      <c r="H825" s="17" t="s">
        <v>3358</v>
      </c>
      <c r="I825" s="17" t="s">
        <v>3362</v>
      </c>
      <c r="J825" s="17" t="s">
        <v>3363</v>
      </c>
      <c r="K825" s="13" t="s">
        <v>32</v>
      </c>
      <c r="L825" s="13" t="s">
        <v>22</v>
      </c>
      <c r="M825" s="13" t="s">
        <v>22</v>
      </c>
      <c r="N825" s="29">
        <v>25</v>
      </c>
      <c r="O825" s="13" t="s">
        <v>3306</v>
      </c>
    </row>
    <row r="826" s="1" customFormat="1" ht="47.25" spans="1:15">
      <c r="A826" s="13">
        <f t="shared" si="12"/>
        <v>814</v>
      </c>
      <c r="B826" s="17" t="s">
        <v>3364</v>
      </c>
      <c r="C826" s="17" t="s">
        <v>24</v>
      </c>
      <c r="D826" s="16" t="s">
        <v>25</v>
      </c>
      <c r="E826" s="16" t="s">
        <v>26</v>
      </c>
      <c r="F826" s="17" t="s">
        <v>27</v>
      </c>
      <c r="G826" s="17" t="s">
        <v>3365</v>
      </c>
      <c r="H826" s="17" t="s">
        <v>3366</v>
      </c>
      <c r="I826" s="17" t="s">
        <v>3367</v>
      </c>
      <c r="J826" s="17" t="s">
        <v>3368</v>
      </c>
      <c r="K826" s="13" t="s">
        <v>32</v>
      </c>
      <c r="L826" s="13" t="s">
        <v>22</v>
      </c>
      <c r="M826" s="13" t="s">
        <v>22</v>
      </c>
      <c r="N826" s="29">
        <v>45</v>
      </c>
      <c r="O826" s="13" t="s">
        <v>3306</v>
      </c>
    </row>
    <row r="827" s="1" customFormat="1" ht="47.25" spans="1:15">
      <c r="A827" s="13">
        <f t="shared" si="12"/>
        <v>815</v>
      </c>
      <c r="B827" s="17" t="s">
        <v>3369</v>
      </c>
      <c r="C827" s="17" t="s">
        <v>24</v>
      </c>
      <c r="D827" s="16" t="s">
        <v>25</v>
      </c>
      <c r="E827" s="16" t="s">
        <v>26</v>
      </c>
      <c r="F827" s="17" t="s">
        <v>27</v>
      </c>
      <c r="G827" s="17" t="s">
        <v>3365</v>
      </c>
      <c r="H827" s="17" t="s">
        <v>3366</v>
      </c>
      <c r="I827" s="17" t="s">
        <v>3370</v>
      </c>
      <c r="J827" s="17" t="s">
        <v>3371</v>
      </c>
      <c r="K827" s="13" t="s">
        <v>32</v>
      </c>
      <c r="L827" s="13" t="s">
        <v>22</v>
      </c>
      <c r="M827" s="13" t="s">
        <v>22</v>
      </c>
      <c r="N827" s="29">
        <v>60</v>
      </c>
      <c r="O827" s="13" t="s">
        <v>3306</v>
      </c>
    </row>
    <row r="828" s="1" customFormat="1" ht="47.25" spans="1:15">
      <c r="A828" s="13">
        <f t="shared" si="12"/>
        <v>816</v>
      </c>
      <c r="B828" s="17" t="s">
        <v>3372</v>
      </c>
      <c r="C828" s="17" t="s">
        <v>24</v>
      </c>
      <c r="D828" s="16" t="s">
        <v>25</v>
      </c>
      <c r="E828" s="16" t="s">
        <v>26</v>
      </c>
      <c r="F828" s="17" t="s">
        <v>27</v>
      </c>
      <c r="G828" s="17" t="s">
        <v>3373</v>
      </c>
      <c r="H828" s="17" t="s">
        <v>3374</v>
      </c>
      <c r="I828" s="17" t="s">
        <v>3375</v>
      </c>
      <c r="J828" s="17" t="s">
        <v>3376</v>
      </c>
      <c r="K828" s="13" t="s">
        <v>32</v>
      </c>
      <c r="L828" s="13" t="s">
        <v>22</v>
      </c>
      <c r="M828" s="13" t="s">
        <v>22</v>
      </c>
      <c r="N828" s="29">
        <v>21</v>
      </c>
      <c r="O828" s="13" t="s">
        <v>3306</v>
      </c>
    </row>
    <row r="829" s="1" customFormat="1" ht="22.5" customHeight="1" spans="1:15">
      <c r="A829" s="13">
        <f t="shared" si="12"/>
        <v>817</v>
      </c>
      <c r="B829" s="17" t="s">
        <v>3377</v>
      </c>
      <c r="C829" s="17" t="s">
        <v>24</v>
      </c>
      <c r="D829" s="17" t="s">
        <v>25</v>
      </c>
      <c r="E829" s="16" t="s">
        <v>41</v>
      </c>
      <c r="F829" s="17" t="s">
        <v>42</v>
      </c>
      <c r="G829" s="17" t="s">
        <v>3373</v>
      </c>
      <c r="H829" s="17" t="s">
        <v>3374</v>
      </c>
      <c r="I829" s="17" t="s">
        <v>3378</v>
      </c>
      <c r="J829" s="17" t="s">
        <v>3379</v>
      </c>
      <c r="K829" s="13" t="s">
        <v>32</v>
      </c>
      <c r="L829" s="13" t="s">
        <v>22</v>
      </c>
      <c r="M829" s="13" t="s">
        <v>22</v>
      </c>
      <c r="N829" s="29">
        <v>27.5</v>
      </c>
      <c r="O829" s="13" t="s">
        <v>3306</v>
      </c>
    </row>
    <row r="830" s="1" customFormat="1" ht="47.25" spans="1:15">
      <c r="A830" s="13">
        <f t="shared" si="12"/>
        <v>818</v>
      </c>
      <c r="B830" s="17" t="s">
        <v>3380</v>
      </c>
      <c r="C830" s="17" t="s">
        <v>24</v>
      </c>
      <c r="D830" s="16" t="s">
        <v>25</v>
      </c>
      <c r="E830" s="16" t="s">
        <v>26</v>
      </c>
      <c r="F830" s="17" t="s">
        <v>27</v>
      </c>
      <c r="G830" s="17" t="s">
        <v>3381</v>
      </c>
      <c r="H830" s="17" t="s">
        <v>3382</v>
      </c>
      <c r="I830" s="17" t="s">
        <v>3383</v>
      </c>
      <c r="J830" s="17" t="s">
        <v>3384</v>
      </c>
      <c r="K830" s="13" t="s">
        <v>32</v>
      </c>
      <c r="L830" s="13" t="s">
        <v>22</v>
      </c>
      <c r="M830" s="13" t="s">
        <v>22</v>
      </c>
      <c r="N830" s="29">
        <v>50</v>
      </c>
      <c r="O830" s="13" t="s">
        <v>3306</v>
      </c>
    </row>
    <row r="831" s="1" customFormat="1" ht="47.25" spans="1:15">
      <c r="A831" s="13">
        <f t="shared" si="12"/>
        <v>819</v>
      </c>
      <c r="B831" s="17" t="s">
        <v>3385</v>
      </c>
      <c r="C831" s="17" t="s">
        <v>24</v>
      </c>
      <c r="D831" s="17" t="s">
        <v>25</v>
      </c>
      <c r="E831" s="16" t="s">
        <v>41</v>
      </c>
      <c r="F831" s="17" t="s">
        <v>42</v>
      </c>
      <c r="G831" s="17" t="s">
        <v>3381</v>
      </c>
      <c r="H831" s="17" t="s">
        <v>3382</v>
      </c>
      <c r="I831" s="17" t="s">
        <v>3386</v>
      </c>
      <c r="J831" s="17" t="s">
        <v>3387</v>
      </c>
      <c r="K831" s="13" t="s">
        <v>32</v>
      </c>
      <c r="L831" s="13" t="s">
        <v>22</v>
      </c>
      <c r="M831" s="13" t="s">
        <v>22</v>
      </c>
      <c r="N831" s="29">
        <v>15</v>
      </c>
      <c r="O831" s="13" t="s">
        <v>3306</v>
      </c>
    </row>
    <row r="832" s="1" customFormat="1" ht="47.25" spans="1:15">
      <c r="A832" s="13">
        <f t="shared" si="12"/>
        <v>820</v>
      </c>
      <c r="B832" s="17" t="s">
        <v>3388</v>
      </c>
      <c r="C832" s="17" t="s">
        <v>24</v>
      </c>
      <c r="D832" s="16" t="s">
        <v>25</v>
      </c>
      <c r="E832" s="16" t="s">
        <v>26</v>
      </c>
      <c r="F832" s="17" t="s">
        <v>27</v>
      </c>
      <c r="G832" s="17" t="s">
        <v>3389</v>
      </c>
      <c r="H832" s="17" t="s">
        <v>3390</v>
      </c>
      <c r="I832" s="17" t="s">
        <v>3391</v>
      </c>
      <c r="J832" s="17" t="s">
        <v>3392</v>
      </c>
      <c r="K832" s="13" t="s">
        <v>32</v>
      </c>
      <c r="L832" s="13" t="s">
        <v>22</v>
      </c>
      <c r="M832" s="13" t="s">
        <v>22</v>
      </c>
      <c r="N832" s="29">
        <v>50</v>
      </c>
      <c r="O832" s="13" t="s">
        <v>3306</v>
      </c>
    </row>
    <row r="833" s="1" customFormat="1" ht="47.25" spans="1:15">
      <c r="A833" s="13">
        <f t="shared" si="12"/>
        <v>821</v>
      </c>
      <c r="B833" s="17" t="s">
        <v>3393</v>
      </c>
      <c r="C833" s="17" t="s">
        <v>24</v>
      </c>
      <c r="D833" s="17" t="s">
        <v>25</v>
      </c>
      <c r="E833" s="16" t="s">
        <v>41</v>
      </c>
      <c r="F833" s="17" t="s">
        <v>42</v>
      </c>
      <c r="G833" s="17" t="s">
        <v>3389</v>
      </c>
      <c r="H833" s="17" t="s">
        <v>3390</v>
      </c>
      <c r="I833" s="17" t="s">
        <v>3394</v>
      </c>
      <c r="J833" s="17" t="s">
        <v>3395</v>
      </c>
      <c r="K833" s="13" t="s">
        <v>32</v>
      </c>
      <c r="L833" s="13" t="s">
        <v>22</v>
      </c>
      <c r="M833" s="13" t="s">
        <v>22</v>
      </c>
      <c r="N833" s="29">
        <v>18</v>
      </c>
      <c r="O833" s="13" t="s">
        <v>3306</v>
      </c>
    </row>
    <row r="834" s="1" customFormat="1" ht="47.25" spans="1:15">
      <c r="A834" s="13">
        <f t="shared" si="12"/>
        <v>822</v>
      </c>
      <c r="B834" s="17" t="s">
        <v>3396</v>
      </c>
      <c r="C834" s="17" t="s">
        <v>24</v>
      </c>
      <c r="D834" s="16" t="s">
        <v>25</v>
      </c>
      <c r="E834" s="16" t="s">
        <v>26</v>
      </c>
      <c r="F834" s="17" t="s">
        <v>27</v>
      </c>
      <c r="G834" s="17" t="s">
        <v>3397</v>
      </c>
      <c r="H834" s="17" t="s">
        <v>3398</v>
      </c>
      <c r="I834" s="17" t="s">
        <v>3399</v>
      </c>
      <c r="J834" s="17" t="s">
        <v>3400</v>
      </c>
      <c r="K834" s="13" t="s">
        <v>32</v>
      </c>
      <c r="L834" s="13" t="s">
        <v>22</v>
      </c>
      <c r="M834" s="13" t="s">
        <v>22</v>
      </c>
      <c r="N834" s="29">
        <v>30</v>
      </c>
      <c r="O834" s="13" t="s">
        <v>3306</v>
      </c>
    </row>
    <row r="835" s="1" customFormat="1" ht="47.25" spans="1:15">
      <c r="A835" s="13">
        <f t="shared" si="12"/>
        <v>823</v>
      </c>
      <c r="B835" s="17" t="s">
        <v>3401</v>
      </c>
      <c r="C835" s="17" t="s">
        <v>24</v>
      </c>
      <c r="D835" s="17" t="s">
        <v>25</v>
      </c>
      <c r="E835" s="16" t="s">
        <v>41</v>
      </c>
      <c r="F835" s="17" t="s">
        <v>42</v>
      </c>
      <c r="G835" s="17" t="s">
        <v>3397</v>
      </c>
      <c r="H835" s="17" t="s">
        <v>3398</v>
      </c>
      <c r="I835" s="17" t="s">
        <v>3402</v>
      </c>
      <c r="J835" s="17" t="s">
        <v>3403</v>
      </c>
      <c r="K835" s="13" t="s">
        <v>32</v>
      </c>
      <c r="L835" s="13" t="s">
        <v>22</v>
      </c>
      <c r="M835" s="13" t="s">
        <v>22</v>
      </c>
      <c r="N835" s="29">
        <v>18</v>
      </c>
      <c r="O835" s="13" t="s">
        <v>3306</v>
      </c>
    </row>
    <row r="836" s="1" customFormat="1" ht="47.25" spans="1:15">
      <c r="A836" s="13">
        <f t="shared" si="12"/>
        <v>824</v>
      </c>
      <c r="B836" s="17" t="s">
        <v>3404</v>
      </c>
      <c r="C836" s="17" t="s">
        <v>24</v>
      </c>
      <c r="D836" s="17" t="s">
        <v>25</v>
      </c>
      <c r="E836" s="16" t="s">
        <v>41</v>
      </c>
      <c r="F836" s="17" t="s">
        <v>42</v>
      </c>
      <c r="G836" s="17" t="s">
        <v>3397</v>
      </c>
      <c r="H836" s="17" t="s">
        <v>3398</v>
      </c>
      <c r="I836" s="17" t="s">
        <v>3405</v>
      </c>
      <c r="J836" s="17" t="s">
        <v>3406</v>
      </c>
      <c r="K836" s="13" t="s">
        <v>32</v>
      </c>
      <c r="L836" s="13" t="s">
        <v>22</v>
      </c>
      <c r="M836" s="13" t="s">
        <v>22</v>
      </c>
      <c r="N836" s="29">
        <v>40</v>
      </c>
      <c r="O836" s="13" t="s">
        <v>3306</v>
      </c>
    </row>
    <row r="837" s="1" customFormat="1" ht="47.25" spans="1:15">
      <c r="A837" s="13">
        <f t="shared" si="12"/>
        <v>825</v>
      </c>
      <c r="B837" s="17" t="s">
        <v>3407</v>
      </c>
      <c r="C837" s="17" t="s">
        <v>24</v>
      </c>
      <c r="D837" s="16" t="s">
        <v>25</v>
      </c>
      <c r="E837" s="16" t="s">
        <v>26</v>
      </c>
      <c r="F837" s="17" t="s">
        <v>27</v>
      </c>
      <c r="G837" s="17" t="s">
        <v>3408</v>
      </c>
      <c r="H837" s="17" t="s">
        <v>3409</v>
      </c>
      <c r="I837" s="17" t="s">
        <v>3410</v>
      </c>
      <c r="J837" s="17" t="s">
        <v>3411</v>
      </c>
      <c r="K837" s="13" t="s">
        <v>32</v>
      </c>
      <c r="L837" s="13" t="s">
        <v>22</v>
      </c>
      <c r="M837" s="13" t="s">
        <v>22</v>
      </c>
      <c r="N837" s="29">
        <v>29</v>
      </c>
      <c r="O837" s="13" t="s">
        <v>3306</v>
      </c>
    </row>
    <row r="838" s="1" customFormat="1" ht="47.25" spans="1:15">
      <c r="A838" s="13">
        <f t="shared" si="12"/>
        <v>826</v>
      </c>
      <c r="B838" s="17" t="s">
        <v>3412</v>
      </c>
      <c r="C838" s="17" t="s">
        <v>24</v>
      </c>
      <c r="D838" s="17" t="s">
        <v>25</v>
      </c>
      <c r="E838" s="16" t="s">
        <v>41</v>
      </c>
      <c r="F838" s="17" t="s">
        <v>42</v>
      </c>
      <c r="G838" s="17" t="s">
        <v>3408</v>
      </c>
      <c r="H838" s="17" t="s">
        <v>3409</v>
      </c>
      <c r="I838" s="17" t="s">
        <v>3413</v>
      </c>
      <c r="J838" s="17" t="s">
        <v>3414</v>
      </c>
      <c r="K838" s="13" t="s">
        <v>32</v>
      </c>
      <c r="L838" s="13" t="s">
        <v>22</v>
      </c>
      <c r="M838" s="13" t="s">
        <v>22</v>
      </c>
      <c r="N838" s="29">
        <v>20</v>
      </c>
      <c r="O838" s="13" t="s">
        <v>3306</v>
      </c>
    </row>
    <row r="839" s="1" customFormat="1" ht="47.25" spans="1:15">
      <c r="A839" s="13">
        <f t="shared" si="12"/>
        <v>827</v>
      </c>
      <c r="B839" s="17" t="s">
        <v>3415</v>
      </c>
      <c r="C839" s="17" t="s">
        <v>24</v>
      </c>
      <c r="D839" s="17" t="s">
        <v>25</v>
      </c>
      <c r="E839" s="16" t="s">
        <v>41</v>
      </c>
      <c r="F839" s="17" t="s">
        <v>42</v>
      </c>
      <c r="G839" s="17" t="s">
        <v>3408</v>
      </c>
      <c r="H839" s="17" t="s">
        <v>3409</v>
      </c>
      <c r="I839" s="17" t="s">
        <v>3416</v>
      </c>
      <c r="J839" s="17" t="s">
        <v>3417</v>
      </c>
      <c r="K839" s="13" t="s">
        <v>32</v>
      </c>
      <c r="L839" s="13" t="s">
        <v>22</v>
      </c>
      <c r="M839" s="13" t="s">
        <v>22</v>
      </c>
      <c r="N839" s="29">
        <v>28</v>
      </c>
      <c r="O839" s="13" t="s">
        <v>3306</v>
      </c>
    </row>
    <row r="840" s="1" customFormat="1" ht="47.25" spans="1:15">
      <c r="A840" s="13">
        <f t="shared" si="12"/>
        <v>828</v>
      </c>
      <c r="B840" s="16" t="s">
        <v>3418</v>
      </c>
      <c r="C840" s="17" t="s">
        <v>51</v>
      </c>
      <c r="D840" s="16" t="s">
        <v>52</v>
      </c>
      <c r="E840" s="17" t="s">
        <v>407</v>
      </c>
      <c r="F840" s="17" t="s">
        <v>2712</v>
      </c>
      <c r="G840" s="16" t="s">
        <v>3419</v>
      </c>
      <c r="H840" s="17" t="s">
        <v>3420</v>
      </c>
      <c r="I840" s="17" t="s">
        <v>3421</v>
      </c>
      <c r="J840" s="17" t="s">
        <v>3422</v>
      </c>
      <c r="K840" s="13" t="s">
        <v>32</v>
      </c>
      <c r="L840" s="13" t="s">
        <v>22</v>
      </c>
      <c r="M840" s="13" t="s">
        <v>22</v>
      </c>
      <c r="N840" s="29">
        <v>20</v>
      </c>
      <c r="O840" s="13" t="s">
        <v>3423</v>
      </c>
    </row>
    <row r="841" s="1" customFormat="1" ht="47.25" spans="1:15">
      <c r="A841" s="13">
        <f t="shared" si="12"/>
        <v>829</v>
      </c>
      <c r="B841" s="16" t="s">
        <v>3424</v>
      </c>
      <c r="C841" s="17" t="s">
        <v>51</v>
      </c>
      <c r="D841" s="16" t="s">
        <v>52</v>
      </c>
      <c r="E841" s="17" t="s">
        <v>1060</v>
      </c>
      <c r="F841" s="17" t="s">
        <v>2712</v>
      </c>
      <c r="G841" s="16" t="s">
        <v>3419</v>
      </c>
      <c r="H841" s="17" t="s">
        <v>3420</v>
      </c>
      <c r="I841" s="17" t="s">
        <v>3425</v>
      </c>
      <c r="J841" s="17" t="s">
        <v>3426</v>
      </c>
      <c r="K841" s="13" t="s">
        <v>32</v>
      </c>
      <c r="L841" s="13" t="s">
        <v>22</v>
      </c>
      <c r="M841" s="13" t="s">
        <v>22</v>
      </c>
      <c r="N841" s="29">
        <v>20</v>
      </c>
      <c r="O841" s="13" t="s">
        <v>3423</v>
      </c>
    </row>
    <row r="842" s="1" customFormat="1" ht="47.25" spans="1:15">
      <c r="A842" s="13">
        <f t="shared" si="12"/>
        <v>830</v>
      </c>
      <c r="B842" s="16" t="s">
        <v>3427</v>
      </c>
      <c r="C842" s="17" t="s">
        <v>51</v>
      </c>
      <c r="D842" s="16" t="s">
        <v>52</v>
      </c>
      <c r="E842" s="62" t="s">
        <v>1060</v>
      </c>
      <c r="F842" s="17" t="s">
        <v>2712</v>
      </c>
      <c r="G842" s="16" t="s">
        <v>3419</v>
      </c>
      <c r="H842" s="17" t="s">
        <v>3420</v>
      </c>
      <c r="I842" s="17" t="s">
        <v>3428</v>
      </c>
      <c r="J842" s="17" t="s">
        <v>3426</v>
      </c>
      <c r="K842" s="13" t="s">
        <v>32</v>
      </c>
      <c r="L842" s="13" t="s">
        <v>22</v>
      </c>
      <c r="M842" s="13" t="s">
        <v>22</v>
      </c>
      <c r="N842" s="29">
        <v>60</v>
      </c>
      <c r="O842" s="13" t="s">
        <v>3423</v>
      </c>
    </row>
    <row r="843" s="1" customFormat="1" ht="31.5" spans="1:15">
      <c r="A843" s="13">
        <f t="shared" si="12"/>
        <v>831</v>
      </c>
      <c r="B843" s="17" t="s">
        <v>3429</v>
      </c>
      <c r="C843" s="17" t="s">
        <v>24</v>
      </c>
      <c r="D843" s="17" t="s">
        <v>25</v>
      </c>
      <c r="E843" s="63" t="s">
        <v>26</v>
      </c>
      <c r="F843" s="17" t="s">
        <v>2712</v>
      </c>
      <c r="G843" s="16" t="s">
        <v>3430</v>
      </c>
      <c r="H843" s="17" t="s">
        <v>3431</v>
      </c>
      <c r="I843" s="17" t="s">
        <v>3432</v>
      </c>
      <c r="J843" s="17" t="s">
        <v>3433</v>
      </c>
      <c r="K843" s="13" t="s">
        <v>32</v>
      </c>
      <c r="L843" s="13" t="s">
        <v>22</v>
      </c>
      <c r="M843" s="13" t="s">
        <v>22</v>
      </c>
      <c r="N843" s="29">
        <v>85</v>
      </c>
      <c r="O843" s="13" t="s">
        <v>3423</v>
      </c>
    </row>
    <row r="844" s="1" customFormat="1" ht="31.5" spans="1:15">
      <c r="A844" s="13">
        <f t="shared" si="12"/>
        <v>832</v>
      </c>
      <c r="B844" s="17" t="s">
        <v>3434</v>
      </c>
      <c r="C844" s="17" t="s">
        <v>24</v>
      </c>
      <c r="D844" s="17" t="s">
        <v>25</v>
      </c>
      <c r="E844" s="63" t="s">
        <v>26</v>
      </c>
      <c r="F844" s="17" t="s">
        <v>2712</v>
      </c>
      <c r="G844" s="16" t="s">
        <v>3435</v>
      </c>
      <c r="H844" s="17" t="s">
        <v>3436</v>
      </c>
      <c r="I844" s="17" t="s">
        <v>3437</v>
      </c>
      <c r="J844" s="17" t="s">
        <v>3426</v>
      </c>
      <c r="K844" s="13" t="s">
        <v>32</v>
      </c>
      <c r="L844" s="13" t="s">
        <v>22</v>
      </c>
      <c r="M844" s="13" t="s">
        <v>22</v>
      </c>
      <c r="N844" s="29">
        <v>5</v>
      </c>
      <c r="O844" s="13" t="s">
        <v>3423</v>
      </c>
    </row>
    <row r="845" s="1" customFormat="1" ht="31.5" spans="1:15">
      <c r="A845" s="13">
        <f t="shared" ref="A845:A908" si="13">ROW()-12</f>
        <v>833</v>
      </c>
      <c r="B845" s="17" t="s">
        <v>3438</v>
      </c>
      <c r="C845" s="17" t="s">
        <v>24</v>
      </c>
      <c r="D845" s="17" t="s">
        <v>25</v>
      </c>
      <c r="E845" s="63" t="s">
        <v>26</v>
      </c>
      <c r="F845" s="17" t="s">
        <v>2712</v>
      </c>
      <c r="G845" s="16" t="s">
        <v>3430</v>
      </c>
      <c r="H845" s="17" t="s">
        <v>3431</v>
      </c>
      <c r="I845" s="17" t="s">
        <v>3439</v>
      </c>
      <c r="J845" s="17" t="s">
        <v>3433</v>
      </c>
      <c r="K845" s="13" t="s">
        <v>32</v>
      </c>
      <c r="L845" s="13" t="s">
        <v>22</v>
      </c>
      <c r="M845" s="13" t="s">
        <v>22</v>
      </c>
      <c r="N845" s="29">
        <v>26</v>
      </c>
      <c r="O845" s="13" t="s">
        <v>3423</v>
      </c>
    </row>
    <row r="846" s="1" customFormat="1" ht="31.5" spans="1:15">
      <c r="A846" s="13">
        <f t="shared" si="13"/>
        <v>834</v>
      </c>
      <c r="B846" s="17" t="s">
        <v>3440</v>
      </c>
      <c r="C846" s="17" t="s">
        <v>24</v>
      </c>
      <c r="D846" s="17" t="s">
        <v>25</v>
      </c>
      <c r="E846" s="63" t="s">
        <v>26</v>
      </c>
      <c r="F846" s="17" t="s">
        <v>2712</v>
      </c>
      <c r="G846" s="16" t="s">
        <v>3441</v>
      </c>
      <c r="H846" s="17" t="s">
        <v>3442</v>
      </c>
      <c r="I846" s="17" t="s">
        <v>3443</v>
      </c>
      <c r="J846" s="17" t="s">
        <v>3444</v>
      </c>
      <c r="K846" s="13" t="s">
        <v>32</v>
      </c>
      <c r="L846" s="13" t="s">
        <v>22</v>
      </c>
      <c r="M846" s="13" t="s">
        <v>22</v>
      </c>
      <c r="N846" s="29">
        <v>126.6</v>
      </c>
      <c r="O846" s="13" t="s">
        <v>3423</v>
      </c>
    </row>
    <row r="847" s="1" customFormat="1" ht="31.5" spans="1:15">
      <c r="A847" s="13">
        <f t="shared" si="13"/>
        <v>835</v>
      </c>
      <c r="B847" s="17" t="s">
        <v>3445</v>
      </c>
      <c r="C847" s="15" t="s">
        <v>24</v>
      </c>
      <c r="D847" s="15" t="s">
        <v>25</v>
      </c>
      <c r="E847" s="15" t="s">
        <v>26</v>
      </c>
      <c r="F847" s="17" t="s">
        <v>2712</v>
      </c>
      <c r="G847" s="17" t="s">
        <v>3446</v>
      </c>
      <c r="H847" s="17" t="s">
        <v>3447</v>
      </c>
      <c r="I847" s="17" t="s">
        <v>3448</v>
      </c>
      <c r="J847" s="17" t="s">
        <v>3449</v>
      </c>
      <c r="K847" s="17" t="s">
        <v>32</v>
      </c>
      <c r="L847" s="17" t="s">
        <v>22</v>
      </c>
      <c r="M847" s="17" t="s">
        <v>22</v>
      </c>
      <c r="N847" s="30">
        <v>120</v>
      </c>
      <c r="O847" s="17" t="s">
        <v>3423</v>
      </c>
    </row>
    <row r="848" s="1" customFormat="1" ht="47.25" spans="1:15">
      <c r="A848" s="13">
        <f t="shared" si="13"/>
        <v>836</v>
      </c>
      <c r="B848" s="17" t="s">
        <v>3450</v>
      </c>
      <c r="C848" s="15" t="s">
        <v>24</v>
      </c>
      <c r="D848" s="15" t="s">
        <v>25</v>
      </c>
      <c r="E848" s="15" t="s">
        <v>26</v>
      </c>
      <c r="F848" s="17" t="s">
        <v>2712</v>
      </c>
      <c r="G848" s="17" t="s">
        <v>3451</v>
      </c>
      <c r="H848" s="17" t="s">
        <v>3452</v>
      </c>
      <c r="I848" s="17" t="s">
        <v>3453</v>
      </c>
      <c r="J848" s="17" t="s">
        <v>3454</v>
      </c>
      <c r="K848" s="17" t="s">
        <v>32</v>
      </c>
      <c r="L848" s="17" t="s">
        <v>22</v>
      </c>
      <c r="M848" s="17" t="s">
        <v>22</v>
      </c>
      <c r="N848" s="30">
        <v>147.6</v>
      </c>
      <c r="O848" s="17" t="s">
        <v>3423</v>
      </c>
    </row>
    <row r="849" s="1" customFormat="1" ht="47.25" spans="1:15">
      <c r="A849" s="13">
        <f t="shared" si="13"/>
        <v>837</v>
      </c>
      <c r="B849" s="17" t="s">
        <v>3455</v>
      </c>
      <c r="C849" s="15" t="s">
        <v>51</v>
      </c>
      <c r="D849" s="15" t="s">
        <v>52</v>
      </c>
      <c r="E849" s="15" t="s">
        <v>53</v>
      </c>
      <c r="F849" s="17" t="s">
        <v>176</v>
      </c>
      <c r="G849" s="17" t="s">
        <v>3456</v>
      </c>
      <c r="H849" s="17" t="s">
        <v>3457</v>
      </c>
      <c r="I849" s="17" t="s">
        <v>3458</v>
      </c>
      <c r="J849" s="17" t="s">
        <v>3459</v>
      </c>
      <c r="K849" s="17" t="s">
        <v>32</v>
      </c>
      <c r="L849" s="17" t="s">
        <v>22</v>
      </c>
      <c r="M849" s="17" t="s">
        <v>22</v>
      </c>
      <c r="N849" s="30">
        <v>65</v>
      </c>
      <c r="O849" s="17" t="s">
        <v>3423</v>
      </c>
    </row>
    <row r="850" s="1" customFormat="1" ht="31.5" spans="1:15">
      <c r="A850" s="13">
        <f t="shared" si="13"/>
        <v>838</v>
      </c>
      <c r="B850" s="17" t="s">
        <v>3460</v>
      </c>
      <c r="C850" s="17" t="s">
        <v>24</v>
      </c>
      <c r="D850" s="17" t="s">
        <v>25</v>
      </c>
      <c r="E850" s="16" t="s">
        <v>41</v>
      </c>
      <c r="F850" s="16" t="s">
        <v>42</v>
      </c>
      <c r="G850" s="16" t="s">
        <v>3461</v>
      </c>
      <c r="H850" s="17" t="s">
        <v>3462</v>
      </c>
      <c r="I850" s="17" t="s">
        <v>3463</v>
      </c>
      <c r="J850" s="17" t="s">
        <v>3464</v>
      </c>
      <c r="K850" s="13" t="s">
        <v>32</v>
      </c>
      <c r="L850" s="13" t="s">
        <v>22</v>
      </c>
      <c r="M850" s="13" t="s">
        <v>22</v>
      </c>
      <c r="N850" s="29">
        <v>28</v>
      </c>
      <c r="O850" s="13" t="s">
        <v>3423</v>
      </c>
    </row>
    <row r="851" s="1" customFormat="1" ht="31.5" spans="1:15">
      <c r="A851" s="13">
        <f t="shared" si="13"/>
        <v>839</v>
      </c>
      <c r="B851" s="17" t="s">
        <v>3465</v>
      </c>
      <c r="C851" s="17" t="s">
        <v>24</v>
      </c>
      <c r="D851" s="17" t="s">
        <v>25</v>
      </c>
      <c r="E851" s="16" t="s">
        <v>41</v>
      </c>
      <c r="F851" s="16" t="s">
        <v>42</v>
      </c>
      <c r="G851" s="16" t="s">
        <v>3466</v>
      </c>
      <c r="H851" s="17" t="s">
        <v>3467</v>
      </c>
      <c r="I851" s="17" t="s">
        <v>3468</v>
      </c>
      <c r="J851" s="17" t="s">
        <v>3469</v>
      </c>
      <c r="K851" s="13" t="s">
        <v>32</v>
      </c>
      <c r="L851" s="13" t="s">
        <v>22</v>
      </c>
      <c r="M851" s="13" t="s">
        <v>22</v>
      </c>
      <c r="N851" s="29">
        <v>30</v>
      </c>
      <c r="O851" s="13" t="s">
        <v>3423</v>
      </c>
    </row>
    <row r="852" s="1" customFormat="1" ht="31.5" spans="1:15">
      <c r="A852" s="13">
        <f t="shared" si="13"/>
        <v>840</v>
      </c>
      <c r="B852" s="17" t="s">
        <v>3470</v>
      </c>
      <c r="C852" s="17" t="s">
        <v>24</v>
      </c>
      <c r="D852" s="17" t="s">
        <v>25</v>
      </c>
      <c r="E852" s="16" t="s">
        <v>41</v>
      </c>
      <c r="F852" s="16" t="s">
        <v>42</v>
      </c>
      <c r="G852" s="16" t="s">
        <v>3471</v>
      </c>
      <c r="H852" s="17" t="s">
        <v>3472</v>
      </c>
      <c r="I852" s="17" t="s">
        <v>3473</v>
      </c>
      <c r="J852" s="17" t="s">
        <v>3474</v>
      </c>
      <c r="K852" s="13" t="s">
        <v>32</v>
      </c>
      <c r="L852" s="13" t="s">
        <v>22</v>
      </c>
      <c r="M852" s="13" t="s">
        <v>22</v>
      </c>
      <c r="N852" s="29">
        <v>25</v>
      </c>
      <c r="O852" s="13" t="s">
        <v>3423</v>
      </c>
    </row>
    <row r="853" s="1" customFormat="1" ht="31.5" spans="1:15">
      <c r="A853" s="13">
        <f t="shared" si="13"/>
        <v>841</v>
      </c>
      <c r="B853" s="17" t="s">
        <v>3475</v>
      </c>
      <c r="C853" s="17" t="s">
        <v>24</v>
      </c>
      <c r="D853" s="17" t="s">
        <v>25</v>
      </c>
      <c r="E853" s="16" t="s">
        <v>41</v>
      </c>
      <c r="F853" s="16" t="s">
        <v>42</v>
      </c>
      <c r="G853" s="16" t="s">
        <v>3419</v>
      </c>
      <c r="H853" s="17" t="s">
        <v>3476</v>
      </c>
      <c r="I853" s="17" t="s">
        <v>3477</v>
      </c>
      <c r="J853" s="17" t="s">
        <v>3478</v>
      </c>
      <c r="K853" s="13" t="s">
        <v>32</v>
      </c>
      <c r="L853" s="13" t="s">
        <v>22</v>
      </c>
      <c r="M853" s="13" t="s">
        <v>22</v>
      </c>
      <c r="N853" s="29">
        <v>30</v>
      </c>
      <c r="O853" s="13" t="s">
        <v>3423</v>
      </c>
    </row>
    <row r="854" s="1" customFormat="1" ht="31.5" spans="1:15">
      <c r="A854" s="13">
        <f t="shared" si="13"/>
        <v>842</v>
      </c>
      <c r="B854" s="17" t="s">
        <v>3479</v>
      </c>
      <c r="C854" s="17" t="s">
        <v>24</v>
      </c>
      <c r="D854" s="17" t="s">
        <v>25</v>
      </c>
      <c r="E854" s="16" t="s">
        <v>41</v>
      </c>
      <c r="F854" s="16" t="s">
        <v>42</v>
      </c>
      <c r="G854" s="16" t="s">
        <v>3480</v>
      </c>
      <c r="H854" s="17" t="s">
        <v>3481</v>
      </c>
      <c r="I854" s="17" t="s">
        <v>3482</v>
      </c>
      <c r="J854" s="17" t="s">
        <v>3483</v>
      </c>
      <c r="K854" s="13" t="s">
        <v>32</v>
      </c>
      <c r="L854" s="13" t="s">
        <v>22</v>
      </c>
      <c r="M854" s="13" t="s">
        <v>22</v>
      </c>
      <c r="N854" s="29">
        <v>23</v>
      </c>
      <c r="O854" s="13" t="s">
        <v>3423</v>
      </c>
    </row>
    <row r="855" s="1" customFormat="1" ht="31.5" spans="1:15">
      <c r="A855" s="13">
        <f t="shared" si="13"/>
        <v>843</v>
      </c>
      <c r="B855" s="17" t="s">
        <v>3484</v>
      </c>
      <c r="C855" s="17" t="s">
        <v>24</v>
      </c>
      <c r="D855" s="17" t="s">
        <v>25</v>
      </c>
      <c r="E855" s="16" t="s">
        <v>41</v>
      </c>
      <c r="F855" s="16" t="s">
        <v>42</v>
      </c>
      <c r="G855" s="16" t="s">
        <v>3485</v>
      </c>
      <c r="H855" s="17" t="s">
        <v>3486</v>
      </c>
      <c r="I855" s="17" t="s">
        <v>3487</v>
      </c>
      <c r="J855" s="17" t="s">
        <v>3488</v>
      </c>
      <c r="K855" s="13" t="s">
        <v>32</v>
      </c>
      <c r="L855" s="13" t="s">
        <v>22</v>
      </c>
      <c r="M855" s="13" t="s">
        <v>22</v>
      </c>
      <c r="N855" s="29">
        <v>20</v>
      </c>
      <c r="O855" s="13" t="s">
        <v>3423</v>
      </c>
    </row>
    <row r="856" s="1" customFormat="1" ht="47.25" spans="1:15">
      <c r="A856" s="13">
        <f t="shared" si="13"/>
        <v>844</v>
      </c>
      <c r="B856" s="17" t="s">
        <v>3489</v>
      </c>
      <c r="C856" s="17" t="s">
        <v>51</v>
      </c>
      <c r="D856" s="16" t="s">
        <v>52</v>
      </c>
      <c r="E856" s="17" t="s">
        <v>407</v>
      </c>
      <c r="F856" s="17" t="s">
        <v>42</v>
      </c>
      <c r="G856" s="16" t="s">
        <v>3490</v>
      </c>
      <c r="H856" s="17" t="s">
        <v>3491</v>
      </c>
      <c r="I856" s="17" t="s">
        <v>3492</v>
      </c>
      <c r="J856" s="17" t="s">
        <v>3493</v>
      </c>
      <c r="K856" s="13" t="s">
        <v>32</v>
      </c>
      <c r="L856" s="13" t="s">
        <v>22</v>
      </c>
      <c r="M856" s="13" t="s">
        <v>22</v>
      </c>
      <c r="N856" s="29">
        <v>95</v>
      </c>
      <c r="O856" s="13" t="s">
        <v>3423</v>
      </c>
    </row>
    <row r="857" s="1" customFormat="1" ht="31.5" spans="1:15">
      <c r="A857" s="13">
        <f t="shared" si="13"/>
        <v>845</v>
      </c>
      <c r="B857" s="17" t="s">
        <v>3494</v>
      </c>
      <c r="C857" s="17" t="s">
        <v>24</v>
      </c>
      <c r="D857" s="17" t="s">
        <v>25</v>
      </c>
      <c r="E857" s="16" t="s">
        <v>41</v>
      </c>
      <c r="F857" s="16" t="s">
        <v>42</v>
      </c>
      <c r="G857" s="16" t="s">
        <v>3495</v>
      </c>
      <c r="H857" s="17" t="s">
        <v>3496</v>
      </c>
      <c r="I857" s="17" t="s">
        <v>3497</v>
      </c>
      <c r="J857" s="17" t="s">
        <v>3498</v>
      </c>
      <c r="K857" s="13" t="s">
        <v>32</v>
      </c>
      <c r="L857" s="13" t="s">
        <v>22</v>
      </c>
      <c r="M857" s="13" t="s">
        <v>22</v>
      </c>
      <c r="N857" s="29">
        <v>50</v>
      </c>
      <c r="O857" s="13" t="s">
        <v>3423</v>
      </c>
    </row>
    <row r="858" s="1" customFormat="1" ht="31.5" spans="1:15">
      <c r="A858" s="13">
        <f t="shared" si="13"/>
        <v>846</v>
      </c>
      <c r="B858" s="17" t="s">
        <v>3499</v>
      </c>
      <c r="C858" s="17" t="s">
        <v>24</v>
      </c>
      <c r="D858" s="17" t="s">
        <v>25</v>
      </c>
      <c r="E858" s="16" t="s">
        <v>41</v>
      </c>
      <c r="F858" s="16" t="s">
        <v>42</v>
      </c>
      <c r="G858" s="16" t="s">
        <v>3500</v>
      </c>
      <c r="H858" s="17" t="s">
        <v>3501</v>
      </c>
      <c r="I858" s="17" t="s">
        <v>394</v>
      </c>
      <c r="J858" s="17" t="s">
        <v>3502</v>
      </c>
      <c r="K858" s="13" t="s">
        <v>32</v>
      </c>
      <c r="L858" s="13" t="s">
        <v>22</v>
      </c>
      <c r="M858" s="13" t="s">
        <v>22</v>
      </c>
      <c r="N858" s="29">
        <v>23</v>
      </c>
      <c r="O858" s="13" t="s">
        <v>3423</v>
      </c>
    </row>
    <row r="859" s="1" customFormat="1" ht="47.25" spans="1:15">
      <c r="A859" s="13">
        <f t="shared" si="13"/>
        <v>847</v>
      </c>
      <c r="B859" s="17" t="s">
        <v>3503</v>
      </c>
      <c r="C859" s="15" t="s">
        <v>24</v>
      </c>
      <c r="D859" s="15" t="s">
        <v>35</v>
      </c>
      <c r="E859" s="15" t="s">
        <v>36</v>
      </c>
      <c r="F859" s="17" t="s">
        <v>27</v>
      </c>
      <c r="G859" s="16" t="s">
        <v>3504</v>
      </c>
      <c r="H859" s="17" t="s">
        <v>3505</v>
      </c>
      <c r="I859" s="17" t="s">
        <v>3506</v>
      </c>
      <c r="J859" s="17" t="s">
        <v>3507</v>
      </c>
      <c r="K859" s="13" t="s">
        <v>32</v>
      </c>
      <c r="L859" s="13" t="s">
        <v>22</v>
      </c>
      <c r="M859" s="13" t="s">
        <v>22</v>
      </c>
      <c r="N859" s="29">
        <v>280</v>
      </c>
      <c r="O859" s="13" t="s">
        <v>3508</v>
      </c>
    </row>
    <row r="860" s="1" customFormat="1" ht="31.5" spans="1:15">
      <c r="A860" s="13">
        <f t="shared" si="13"/>
        <v>848</v>
      </c>
      <c r="B860" s="16" t="s">
        <v>3509</v>
      </c>
      <c r="C860" s="17" t="s">
        <v>24</v>
      </c>
      <c r="D860" s="17" t="s">
        <v>25</v>
      </c>
      <c r="E860" s="16" t="s">
        <v>41</v>
      </c>
      <c r="F860" s="17" t="s">
        <v>42</v>
      </c>
      <c r="G860" s="17" t="s">
        <v>3510</v>
      </c>
      <c r="H860" s="17" t="s">
        <v>3511</v>
      </c>
      <c r="I860" s="17" t="s">
        <v>3512</v>
      </c>
      <c r="J860" s="17" t="s">
        <v>3513</v>
      </c>
      <c r="K860" s="13" t="s">
        <v>32</v>
      </c>
      <c r="L860" s="13" t="s">
        <v>22</v>
      </c>
      <c r="M860" s="13" t="s">
        <v>22</v>
      </c>
      <c r="N860" s="29">
        <v>8</v>
      </c>
      <c r="O860" s="13" t="s">
        <v>3508</v>
      </c>
    </row>
    <row r="861" s="1" customFormat="1" ht="31.5" spans="1:15">
      <c r="A861" s="13">
        <f t="shared" si="13"/>
        <v>849</v>
      </c>
      <c r="B861" s="16" t="s">
        <v>3514</v>
      </c>
      <c r="C861" s="17" t="s">
        <v>24</v>
      </c>
      <c r="D861" s="17" t="s">
        <v>25</v>
      </c>
      <c r="E861" s="16" t="s">
        <v>41</v>
      </c>
      <c r="F861" s="17" t="s">
        <v>42</v>
      </c>
      <c r="G861" s="17" t="s">
        <v>3510</v>
      </c>
      <c r="H861" s="17" t="s">
        <v>3515</v>
      </c>
      <c r="I861" s="17" t="s">
        <v>3516</v>
      </c>
      <c r="J861" s="17" t="s">
        <v>3517</v>
      </c>
      <c r="K861" s="13" t="s">
        <v>32</v>
      </c>
      <c r="L861" s="13" t="s">
        <v>22</v>
      </c>
      <c r="M861" s="13" t="s">
        <v>22</v>
      </c>
      <c r="N861" s="29">
        <v>6</v>
      </c>
      <c r="O861" s="13" t="s">
        <v>3508</v>
      </c>
    </row>
    <row r="862" s="1" customFormat="1" ht="31.5" spans="1:15">
      <c r="A862" s="13">
        <f t="shared" si="13"/>
        <v>850</v>
      </c>
      <c r="B862" s="16" t="s">
        <v>3518</v>
      </c>
      <c r="C862" s="17" t="s">
        <v>24</v>
      </c>
      <c r="D862" s="17" t="s">
        <v>258</v>
      </c>
      <c r="E862" s="14" t="s">
        <v>2896</v>
      </c>
      <c r="F862" s="17" t="s">
        <v>27</v>
      </c>
      <c r="G862" s="17" t="s">
        <v>3519</v>
      </c>
      <c r="H862" s="17" t="s">
        <v>3520</v>
      </c>
      <c r="I862" s="17" t="s">
        <v>3521</v>
      </c>
      <c r="J862" s="17" t="s">
        <v>3522</v>
      </c>
      <c r="K862" s="13" t="s">
        <v>32</v>
      </c>
      <c r="L862" s="13" t="s">
        <v>22</v>
      </c>
      <c r="M862" s="13" t="s">
        <v>22</v>
      </c>
      <c r="N862" s="29">
        <v>10</v>
      </c>
      <c r="O862" s="13" t="s">
        <v>3508</v>
      </c>
    </row>
    <row r="863" s="1" customFormat="1" ht="31.5" spans="1:15">
      <c r="A863" s="13">
        <f t="shared" si="13"/>
        <v>851</v>
      </c>
      <c r="B863" s="17" t="s">
        <v>3523</v>
      </c>
      <c r="C863" s="17" t="s">
        <v>24</v>
      </c>
      <c r="D863" s="17" t="s">
        <v>25</v>
      </c>
      <c r="E863" s="16" t="s">
        <v>41</v>
      </c>
      <c r="F863" s="17" t="s">
        <v>42</v>
      </c>
      <c r="G863" s="17" t="s">
        <v>3524</v>
      </c>
      <c r="H863" s="17" t="s">
        <v>3525</v>
      </c>
      <c r="I863" s="17" t="s">
        <v>3526</v>
      </c>
      <c r="J863" s="17" t="s">
        <v>3527</v>
      </c>
      <c r="K863" s="13" t="s">
        <v>32</v>
      </c>
      <c r="L863" s="13" t="s">
        <v>22</v>
      </c>
      <c r="M863" s="13" t="s">
        <v>22</v>
      </c>
      <c r="N863" s="29">
        <v>52</v>
      </c>
      <c r="O863" s="13" t="s">
        <v>3508</v>
      </c>
    </row>
    <row r="864" s="1" customFormat="1" ht="47.25" spans="1:15">
      <c r="A864" s="13">
        <f t="shared" si="13"/>
        <v>852</v>
      </c>
      <c r="B864" s="17" t="s">
        <v>3528</v>
      </c>
      <c r="C864" s="17" t="s">
        <v>24</v>
      </c>
      <c r="D864" s="17" t="s">
        <v>25</v>
      </c>
      <c r="E864" s="16" t="s">
        <v>41</v>
      </c>
      <c r="F864" s="17" t="s">
        <v>42</v>
      </c>
      <c r="G864" s="17" t="s">
        <v>3529</v>
      </c>
      <c r="H864" s="17" t="s">
        <v>3530</v>
      </c>
      <c r="I864" s="17" t="s">
        <v>3531</v>
      </c>
      <c r="J864" s="17" t="s">
        <v>3532</v>
      </c>
      <c r="K864" s="13" t="s">
        <v>32</v>
      </c>
      <c r="L864" s="13" t="s">
        <v>22</v>
      </c>
      <c r="M864" s="13" t="s">
        <v>22</v>
      </c>
      <c r="N864" s="29">
        <v>50</v>
      </c>
      <c r="O864" s="13" t="s">
        <v>3508</v>
      </c>
    </row>
    <row r="865" s="1" customFormat="1" ht="47.25" spans="1:15">
      <c r="A865" s="13">
        <f t="shared" si="13"/>
        <v>853</v>
      </c>
      <c r="B865" s="17" t="s">
        <v>3533</v>
      </c>
      <c r="C865" s="17" t="s">
        <v>24</v>
      </c>
      <c r="D865" s="17" t="s">
        <v>25</v>
      </c>
      <c r="E865" s="16" t="s">
        <v>41</v>
      </c>
      <c r="F865" s="17" t="s">
        <v>42</v>
      </c>
      <c r="G865" s="17" t="s">
        <v>3534</v>
      </c>
      <c r="H865" s="17" t="s">
        <v>3535</v>
      </c>
      <c r="I865" s="17" t="s">
        <v>3536</v>
      </c>
      <c r="J865" s="17" t="s">
        <v>3537</v>
      </c>
      <c r="K865" s="13" t="s">
        <v>32</v>
      </c>
      <c r="L865" s="13" t="s">
        <v>22</v>
      </c>
      <c r="M865" s="13" t="s">
        <v>22</v>
      </c>
      <c r="N865" s="29">
        <v>15</v>
      </c>
      <c r="O865" s="13" t="s">
        <v>3508</v>
      </c>
    </row>
    <row r="866" s="1" customFormat="1" ht="47.25" spans="1:15">
      <c r="A866" s="13">
        <f t="shared" si="13"/>
        <v>854</v>
      </c>
      <c r="B866" s="17" t="s">
        <v>3538</v>
      </c>
      <c r="C866" s="17" t="s">
        <v>24</v>
      </c>
      <c r="D866" s="17" t="s">
        <v>25</v>
      </c>
      <c r="E866" s="16" t="s">
        <v>41</v>
      </c>
      <c r="F866" s="17" t="s">
        <v>42</v>
      </c>
      <c r="G866" s="17" t="s">
        <v>3539</v>
      </c>
      <c r="H866" s="17" t="s">
        <v>3540</v>
      </c>
      <c r="I866" s="17" t="s">
        <v>3541</v>
      </c>
      <c r="J866" s="17" t="s">
        <v>3542</v>
      </c>
      <c r="K866" s="13" t="s">
        <v>32</v>
      </c>
      <c r="L866" s="13" t="s">
        <v>22</v>
      </c>
      <c r="M866" s="13" t="s">
        <v>22</v>
      </c>
      <c r="N866" s="29">
        <v>45</v>
      </c>
      <c r="O866" s="13" t="s">
        <v>3508</v>
      </c>
    </row>
    <row r="867" s="1" customFormat="1" ht="47.25" spans="1:15">
      <c r="A867" s="13">
        <f t="shared" si="13"/>
        <v>855</v>
      </c>
      <c r="B867" s="17" t="s">
        <v>3543</v>
      </c>
      <c r="C867" s="17" t="s">
        <v>24</v>
      </c>
      <c r="D867" s="17" t="s">
        <v>25</v>
      </c>
      <c r="E867" s="16" t="s">
        <v>41</v>
      </c>
      <c r="F867" s="17" t="s">
        <v>42</v>
      </c>
      <c r="G867" s="17" t="s">
        <v>3544</v>
      </c>
      <c r="H867" s="17" t="s">
        <v>3545</v>
      </c>
      <c r="I867" s="17" t="s">
        <v>3546</v>
      </c>
      <c r="J867" s="17" t="s">
        <v>3547</v>
      </c>
      <c r="K867" s="13" t="s">
        <v>32</v>
      </c>
      <c r="L867" s="13" t="s">
        <v>22</v>
      </c>
      <c r="M867" s="13" t="s">
        <v>22</v>
      </c>
      <c r="N867" s="29">
        <v>26</v>
      </c>
      <c r="O867" s="13" t="s">
        <v>3508</v>
      </c>
    </row>
    <row r="868" s="1" customFormat="1" ht="31.5" spans="1:15">
      <c r="A868" s="13">
        <f t="shared" si="13"/>
        <v>856</v>
      </c>
      <c r="B868" s="17" t="s">
        <v>3548</v>
      </c>
      <c r="C868" s="17" t="s">
        <v>24</v>
      </c>
      <c r="D868" s="17" t="s">
        <v>25</v>
      </c>
      <c r="E868" s="16" t="s">
        <v>41</v>
      </c>
      <c r="F868" s="17" t="s">
        <v>42</v>
      </c>
      <c r="G868" s="17" t="s">
        <v>3549</v>
      </c>
      <c r="H868" s="17" t="s">
        <v>3550</v>
      </c>
      <c r="I868" s="17" t="s">
        <v>3551</v>
      </c>
      <c r="J868" s="17" t="s">
        <v>3552</v>
      </c>
      <c r="K868" s="13" t="s">
        <v>32</v>
      </c>
      <c r="L868" s="13" t="s">
        <v>22</v>
      </c>
      <c r="M868" s="13" t="s">
        <v>22</v>
      </c>
      <c r="N868" s="29">
        <v>58</v>
      </c>
      <c r="O868" s="13" t="s">
        <v>3508</v>
      </c>
    </row>
    <row r="869" s="1" customFormat="1" ht="47.25" spans="1:15">
      <c r="A869" s="13">
        <f t="shared" si="13"/>
        <v>857</v>
      </c>
      <c r="B869" s="17" t="s">
        <v>3553</v>
      </c>
      <c r="C869" s="17" t="s">
        <v>24</v>
      </c>
      <c r="D869" s="17" t="s">
        <v>25</v>
      </c>
      <c r="E869" s="16" t="s">
        <v>41</v>
      </c>
      <c r="F869" s="17" t="s">
        <v>42</v>
      </c>
      <c r="G869" s="17" t="s">
        <v>3554</v>
      </c>
      <c r="H869" s="17" t="s">
        <v>3555</v>
      </c>
      <c r="I869" s="17" t="s">
        <v>3556</v>
      </c>
      <c r="J869" s="17" t="s">
        <v>3557</v>
      </c>
      <c r="K869" s="13" t="s">
        <v>32</v>
      </c>
      <c r="L869" s="13" t="s">
        <v>22</v>
      </c>
      <c r="M869" s="13" t="s">
        <v>22</v>
      </c>
      <c r="N869" s="29">
        <v>15</v>
      </c>
      <c r="O869" s="13" t="s">
        <v>3508</v>
      </c>
    </row>
    <row r="870" s="1" customFormat="1" ht="47.25" spans="1:15">
      <c r="A870" s="13">
        <f t="shared" si="13"/>
        <v>858</v>
      </c>
      <c r="B870" s="17" t="s">
        <v>3558</v>
      </c>
      <c r="C870" s="17" t="s">
        <v>24</v>
      </c>
      <c r="D870" s="17" t="s">
        <v>25</v>
      </c>
      <c r="E870" s="16" t="s">
        <v>41</v>
      </c>
      <c r="F870" s="17" t="s">
        <v>42</v>
      </c>
      <c r="G870" s="17" t="s">
        <v>3554</v>
      </c>
      <c r="H870" s="17" t="s">
        <v>3555</v>
      </c>
      <c r="I870" s="17" t="s">
        <v>3559</v>
      </c>
      <c r="J870" s="17" t="s">
        <v>3560</v>
      </c>
      <c r="K870" s="13" t="s">
        <v>32</v>
      </c>
      <c r="L870" s="13" t="s">
        <v>22</v>
      </c>
      <c r="M870" s="13" t="s">
        <v>22</v>
      </c>
      <c r="N870" s="29">
        <v>10</v>
      </c>
      <c r="O870" s="13" t="s">
        <v>3508</v>
      </c>
    </row>
    <row r="871" s="1" customFormat="1" ht="31.5" spans="1:15">
      <c r="A871" s="13">
        <f t="shared" si="13"/>
        <v>859</v>
      </c>
      <c r="B871" s="17" t="s">
        <v>3561</v>
      </c>
      <c r="C871" s="17" t="s">
        <v>24</v>
      </c>
      <c r="D871" s="17" t="s">
        <v>25</v>
      </c>
      <c r="E871" s="16" t="s">
        <v>41</v>
      </c>
      <c r="F871" s="17" t="s">
        <v>42</v>
      </c>
      <c r="G871" s="17" t="s">
        <v>3562</v>
      </c>
      <c r="H871" s="17" t="s">
        <v>3563</v>
      </c>
      <c r="I871" s="17" t="s">
        <v>3564</v>
      </c>
      <c r="J871" s="17" t="s">
        <v>3565</v>
      </c>
      <c r="K871" s="13" t="s">
        <v>32</v>
      </c>
      <c r="L871" s="13" t="s">
        <v>22</v>
      </c>
      <c r="M871" s="13" t="s">
        <v>22</v>
      </c>
      <c r="N871" s="29">
        <v>20</v>
      </c>
      <c r="O871" s="13" t="s">
        <v>3508</v>
      </c>
    </row>
    <row r="872" s="1" customFormat="1" ht="47.25" spans="1:15">
      <c r="A872" s="13">
        <f t="shared" si="13"/>
        <v>860</v>
      </c>
      <c r="B872" s="17" t="s">
        <v>3566</v>
      </c>
      <c r="C872" s="17" t="s">
        <v>24</v>
      </c>
      <c r="D872" s="17" t="s">
        <v>25</v>
      </c>
      <c r="E872" s="16" t="s">
        <v>41</v>
      </c>
      <c r="F872" s="17" t="s">
        <v>42</v>
      </c>
      <c r="G872" s="17" t="s">
        <v>3510</v>
      </c>
      <c r="H872" s="17" t="s">
        <v>3567</v>
      </c>
      <c r="I872" s="17" t="s">
        <v>3568</v>
      </c>
      <c r="J872" s="17" t="s">
        <v>3569</v>
      </c>
      <c r="K872" s="13" t="s">
        <v>32</v>
      </c>
      <c r="L872" s="13" t="s">
        <v>22</v>
      </c>
      <c r="M872" s="13" t="s">
        <v>22</v>
      </c>
      <c r="N872" s="29">
        <v>15</v>
      </c>
      <c r="O872" s="13" t="s">
        <v>3508</v>
      </c>
    </row>
    <row r="873" s="1" customFormat="1" ht="47.25" spans="1:15">
      <c r="A873" s="13">
        <f t="shared" si="13"/>
        <v>861</v>
      </c>
      <c r="B873" s="17" t="s">
        <v>3570</v>
      </c>
      <c r="C873" s="17" t="s">
        <v>24</v>
      </c>
      <c r="D873" s="17" t="s">
        <v>25</v>
      </c>
      <c r="E873" s="16" t="s">
        <v>41</v>
      </c>
      <c r="F873" s="17" t="s">
        <v>42</v>
      </c>
      <c r="G873" s="17" t="s">
        <v>3510</v>
      </c>
      <c r="H873" s="17" t="s">
        <v>3567</v>
      </c>
      <c r="I873" s="17" t="s">
        <v>3571</v>
      </c>
      <c r="J873" s="17" t="s">
        <v>3572</v>
      </c>
      <c r="K873" s="13" t="s">
        <v>32</v>
      </c>
      <c r="L873" s="13" t="s">
        <v>22</v>
      </c>
      <c r="M873" s="13" t="s">
        <v>22</v>
      </c>
      <c r="N873" s="29">
        <v>25</v>
      </c>
      <c r="O873" s="13" t="s">
        <v>3508</v>
      </c>
    </row>
    <row r="874" s="1" customFormat="1" ht="47.25" spans="1:15">
      <c r="A874" s="13">
        <f t="shared" si="13"/>
        <v>862</v>
      </c>
      <c r="B874" s="17" t="s">
        <v>3573</v>
      </c>
      <c r="C874" s="17" t="s">
        <v>24</v>
      </c>
      <c r="D874" s="17" t="s">
        <v>25</v>
      </c>
      <c r="E874" s="16" t="s">
        <v>41</v>
      </c>
      <c r="F874" s="17" t="s">
        <v>42</v>
      </c>
      <c r="G874" s="17" t="s">
        <v>3519</v>
      </c>
      <c r="H874" s="17" t="s">
        <v>3574</v>
      </c>
      <c r="I874" s="17" t="s">
        <v>3575</v>
      </c>
      <c r="J874" s="17" t="s">
        <v>3576</v>
      </c>
      <c r="K874" s="13" t="s">
        <v>32</v>
      </c>
      <c r="L874" s="13" t="s">
        <v>22</v>
      </c>
      <c r="M874" s="13" t="s">
        <v>22</v>
      </c>
      <c r="N874" s="29">
        <v>20</v>
      </c>
      <c r="O874" s="13" t="s">
        <v>3508</v>
      </c>
    </row>
    <row r="875" s="1" customFormat="1" ht="47.25" spans="1:15">
      <c r="A875" s="13">
        <f t="shared" si="13"/>
        <v>863</v>
      </c>
      <c r="B875" s="17" t="s">
        <v>3577</v>
      </c>
      <c r="C875" s="17" t="s">
        <v>24</v>
      </c>
      <c r="D875" s="17" t="s">
        <v>25</v>
      </c>
      <c r="E875" s="16" t="s">
        <v>41</v>
      </c>
      <c r="F875" s="17" t="s">
        <v>42</v>
      </c>
      <c r="G875" s="17" t="s">
        <v>3578</v>
      </c>
      <c r="H875" s="17" t="s">
        <v>3579</v>
      </c>
      <c r="I875" s="17" t="s">
        <v>3580</v>
      </c>
      <c r="J875" s="17" t="s">
        <v>3581</v>
      </c>
      <c r="K875" s="13" t="s">
        <v>32</v>
      </c>
      <c r="L875" s="13" t="s">
        <v>22</v>
      </c>
      <c r="M875" s="13" t="s">
        <v>22</v>
      </c>
      <c r="N875" s="29">
        <v>35</v>
      </c>
      <c r="O875" s="13" t="s">
        <v>3508</v>
      </c>
    </row>
    <row r="876" s="1" customFormat="1" ht="31.5" spans="1:15">
      <c r="A876" s="13">
        <f t="shared" si="13"/>
        <v>864</v>
      </c>
      <c r="B876" s="17" t="s">
        <v>3582</v>
      </c>
      <c r="C876" s="17" t="s">
        <v>24</v>
      </c>
      <c r="D876" s="17" t="s">
        <v>25</v>
      </c>
      <c r="E876" s="16" t="s">
        <v>41</v>
      </c>
      <c r="F876" s="17" t="s">
        <v>42</v>
      </c>
      <c r="G876" s="17" t="s">
        <v>3578</v>
      </c>
      <c r="H876" s="17" t="s">
        <v>3579</v>
      </c>
      <c r="I876" s="17" t="s">
        <v>3583</v>
      </c>
      <c r="J876" s="17" t="s">
        <v>3584</v>
      </c>
      <c r="K876" s="13" t="s">
        <v>32</v>
      </c>
      <c r="L876" s="13" t="s">
        <v>22</v>
      </c>
      <c r="M876" s="13" t="s">
        <v>22</v>
      </c>
      <c r="N876" s="29">
        <v>5</v>
      </c>
      <c r="O876" s="13" t="s">
        <v>3508</v>
      </c>
    </row>
    <row r="877" s="1" customFormat="1" ht="31.5" spans="1:15">
      <c r="A877" s="13">
        <f t="shared" si="13"/>
        <v>865</v>
      </c>
      <c r="B877" s="17" t="s">
        <v>3585</v>
      </c>
      <c r="C877" s="17" t="s">
        <v>24</v>
      </c>
      <c r="D877" s="17" t="s">
        <v>25</v>
      </c>
      <c r="E877" s="16" t="s">
        <v>41</v>
      </c>
      <c r="F877" s="17" t="s">
        <v>42</v>
      </c>
      <c r="G877" s="17" t="s">
        <v>3578</v>
      </c>
      <c r="H877" s="17" t="s">
        <v>3579</v>
      </c>
      <c r="I877" s="17" t="s">
        <v>3586</v>
      </c>
      <c r="J877" s="17" t="s">
        <v>3587</v>
      </c>
      <c r="K877" s="13" t="s">
        <v>32</v>
      </c>
      <c r="L877" s="13" t="s">
        <v>22</v>
      </c>
      <c r="M877" s="13" t="s">
        <v>22</v>
      </c>
      <c r="N877" s="29">
        <v>15</v>
      </c>
      <c r="O877" s="13" t="s">
        <v>3508</v>
      </c>
    </row>
    <row r="878" s="1" customFormat="1" ht="47.25" spans="1:15">
      <c r="A878" s="13">
        <f t="shared" si="13"/>
        <v>866</v>
      </c>
      <c r="B878" s="17" t="s">
        <v>3588</v>
      </c>
      <c r="C878" s="17" t="s">
        <v>24</v>
      </c>
      <c r="D878" s="17" t="s">
        <v>25</v>
      </c>
      <c r="E878" s="16" t="s">
        <v>41</v>
      </c>
      <c r="F878" s="17" t="s">
        <v>42</v>
      </c>
      <c r="G878" s="17" t="s">
        <v>3589</v>
      </c>
      <c r="H878" s="17" t="s">
        <v>3590</v>
      </c>
      <c r="I878" s="17" t="s">
        <v>3591</v>
      </c>
      <c r="J878" s="17" t="s">
        <v>3592</v>
      </c>
      <c r="K878" s="13" t="s">
        <v>32</v>
      </c>
      <c r="L878" s="13" t="s">
        <v>22</v>
      </c>
      <c r="M878" s="13" t="s">
        <v>22</v>
      </c>
      <c r="N878" s="29">
        <v>50</v>
      </c>
      <c r="O878" s="13" t="s">
        <v>3508</v>
      </c>
    </row>
    <row r="879" s="1" customFormat="1" ht="47.25" spans="1:15">
      <c r="A879" s="13">
        <f t="shared" si="13"/>
        <v>867</v>
      </c>
      <c r="B879" s="17" t="s">
        <v>3593</v>
      </c>
      <c r="C879" s="17" t="s">
        <v>24</v>
      </c>
      <c r="D879" s="17" t="s">
        <v>25</v>
      </c>
      <c r="E879" s="16" t="s">
        <v>41</v>
      </c>
      <c r="F879" s="17" t="s">
        <v>42</v>
      </c>
      <c r="G879" s="17" t="s">
        <v>3594</v>
      </c>
      <c r="H879" s="17" t="s">
        <v>3595</v>
      </c>
      <c r="I879" s="17" t="s">
        <v>3596</v>
      </c>
      <c r="J879" s="17" t="s">
        <v>3597</v>
      </c>
      <c r="K879" s="13" t="s">
        <v>32</v>
      </c>
      <c r="L879" s="13" t="s">
        <v>22</v>
      </c>
      <c r="M879" s="13" t="s">
        <v>22</v>
      </c>
      <c r="N879" s="29">
        <v>26</v>
      </c>
      <c r="O879" s="13" t="s">
        <v>3508</v>
      </c>
    </row>
    <row r="880" s="1" customFormat="1" ht="31.5" spans="1:15">
      <c r="A880" s="13">
        <f t="shared" si="13"/>
        <v>868</v>
      </c>
      <c r="B880" s="17" t="s">
        <v>3598</v>
      </c>
      <c r="C880" s="32" t="s">
        <v>24</v>
      </c>
      <c r="D880" s="32" t="s">
        <v>25</v>
      </c>
      <c r="E880" s="32" t="s">
        <v>41</v>
      </c>
      <c r="F880" s="17" t="s">
        <v>42</v>
      </c>
      <c r="G880" s="17" t="s">
        <v>3599</v>
      </c>
      <c r="H880" s="17" t="s">
        <v>3600</v>
      </c>
      <c r="I880" s="17" t="s">
        <v>394</v>
      </c>
      <c r="J880" s="17" t="s">
        <v>3601</v>
      </c>
      <c r="K880" s="13" t="s">
        <v>32</v>
      </c>
      <c r="L880" s="13" t="s">
        <v>22</v>
      </c>
      <c r="M880" s="13" t="s">
        <v>22</v>
      </c>
      <c r="N880" s="29">
        <v>20</v>
      </c>
      <c r="O880" s="13" t="s">
        <v>3602</v>
      </c>
    </row>
    <row r="881" s="1" customFormat="1" ht="31.5" spans="1:15">
      <c r="A881" s="13">
        <f t="shared" si="13"/>
        <v>869</v>
      </c>
      <c r="B881" s="17" t="s">
        <v>3603</v>
      </c>
      <c r="C881" s="32" t="s">
        <v>24</v>
      </c>
      <c r="D881" s="32" t="s">
        <v>25</v>
      </c>
      <c r="E881" s="32" t="s">
        <v>41</v>
      </c>
      <c r="F881" s="17" t="s">
        <v>42</v>
      </c>
      <c r="G881" s="17" t="s">
        <v>3599</v>
      </c>
      <c r="H881" s="17" t="s">
        <v>3600</v>
      </c>
      <c r="I881" s="17" t="s">
        <v>394</v>
      </c>
      <c r="J881" s="17" t="s">
        <v>3604</v>
      </c>
      <c r="K881" s="13" t="s">
        <v>32</v>
      </c>
      <c r="L881" s="13" t="s">
        <v>22</v>
      </c>
      <c r="M881" s="13" t="s">
        <v>22</v>
      </c>
      <c r="N881" s="29">
        <v>25</v>
      </c>
      <c r="O881" s="13" t="s">
        <v>3602</v>
      </c>
    </row>
    <row r="882" s="1" customFormat="1" ht="47.25" spans="1:15">
      <c r="A882" s="13">
        <f t="shared" si="13"/>
        <v>870</v>
      </c>
      <c r="B882" s="17" t="s">
        <v>3605</v>
      </c>
      <c r="C882" s="32" t="s">
        <v>51</v>
      </c>
      <c r="D882" s="32" t="s">
        <v>162</v>
      </c>
      <c r="E882" s="32" t="s">
        <v>1900</v>
      </c>
      <c r="F882" s="17" t="s">
        <v>27</v>
      </c>
      <c r="G882" s="17" t="s">
        <v>3599</v>
      </c>
      <c r="H882" s="17" t="s">
        <v>3600</v>
      </c>
      <c r="I882" s="17" t="s">
        <v>3606</v>
      </c>
      <c r="J882" s="17" t="s">
        <v>3607</v>
      </c>
      <c r="K882" s="13" t="s">
        <v>32</v>
      </c>
      <c r="L882" s="13" t="s">
        <v>22</v>
      </c>
      <c r="M882" s="13" t="s">
        <v>22</v>
      </c>
      <c r="N882" s="29">
        <v>12</v>
      </c>
      <c r="O882" s="13" t="s">
        <v>3602</v>
      </c>
    </row>
    <row r="883" s="1" customFormat="1" ht="31.5" spans="1:15">
      <c r="A883" s="13">
        <f t="shared" si="13"/>
        <v>871</v>
      </c>
      <c r="B883" s="17" t="s">
        <v>3608</v>
      </c>
      <c r="C883" s="32" t="s">
        <v>24</v>
      </c>
      <c r="D883" s="32" t="s">
        <v>25</v>
      </c>
      <c r="E883" s="32" t="s">
        <v>41</v>
      </c>
      <c r="F883" s="17" t="s">
        <v>42</v>
      </c>
      <c r="G883" s="17" t="s">
        <v>3599</v>
      </c>
      <c r="H883" s="17" t="s">
        <v>3609</v>
      </c>
      <c r="I883" s="17" t="s">
        <v>3610</v>
      </c>
      <c r="J883" s="17" t="s">
        <v>3611</v>
      </c>
      <c r="K883" s="13" t="s">
        <v>32</v>
      </c>
      <c r="L883" s="13" t="s">
        <v>22</v>
      </c>
      <c r="M883" s="13" t="s">
        <v>22</v>
      </c>
      <c r="N883" s="29">
        <v>20</v>
      </c>
      <c r="O883" s="13" t="s">
        <v>3602</v>
      </c>
    </row>
    <row r="884" s="1" customFormat="1" ht="47.25" spans="1:15">
      <c r="A884" s="13">
        <f t="shared" si="13"/>
        <v>872</v>
      </c>
      <c r="B884" s="17" t="s">
        <v>3612</v>
      </c>
      <c r="C884" s="32" t="s">
        <v>51</v>
      </c>
      <c r="D884" s="39" t="s">
        <v>52</v>
      </c>
      <c r="E884" s="39" t="s">
        <v>53</v>
      </c>
      <c r="F884" s="17" t="s">
        <v>176</v>
      </c>
      <c r="G884" s="17" t="s">
        <v>3599</v>
      </c>
      <c r="H884" s="17" t="s">
        <v>3613</v>
      </c>
      <c r="I884" s="17" t="s">
        <v>3614</v>
      </c>
      <c r="J884" s="17" t="s">
        <v>3615</v>
      </c>
      <c r="K884" s="13" t="s">
        <v>32</v>
      </c>
      <c r="L884" s="13" t="s">
        <v>22</v>
      </c>
      <c r="M884" s="13" t="s">
        <v>22</v>
      </c>
      <c r="N884" s="29">
        <v>55</v>
      </c>
      <c r="O884" s="13" t="s">
        <v>3602</v>
      </c>
    </row>
    <row r="885" s="1" customFormat="1" ht="31.5" spans="1:15">
      <c r="A885" s="13">
        <f t="shared" si="13"/>
        <v>873</v>
      </c>
      <c r="B885" s="17" t="s">
        <v>3616</v>
      </c>
      <c r="C885" s="32" t="s">
        <v>24</v>
      </c>
      <c r="D885" s="32" t="s">
        <v>25</v>
      </c>
      <c r="E885" s="32" t="s">
        <v>41</v>
      </c>
      <c r="F885" s="17" t="s">
        <v>42</v>
      </c>
      <c r="G885" s="17" t="s">
        <v>3599</v>
      </c>
      <c r="H885" s="17" t="s">
        <v>3617</v>
      </c>
      <c r="I885" s="17" t="s">
        <v>3618</v>
      </c>
      <c r="J885" s="17" t="s">
        <v>3619</v>
      </c>
      <c r="K885" s="13" t="s">
        <v>32</v>
      </c>
      <c r="L885" s="13" t="s">
        <v>22</v>
      </c>
      <c r="M885" s="13" t="s">
        <v>22</v>
      </c>
      <c r="N885" s="29">
        <v>9</v>
      </c>
      <c r="O885" s="13" t="s">
        <v>3602</v>
      </c>
    </row>
    <row r="886" s="1" customFormat="1" ht="47.25" spans="1:15">
      <c r="A886" s="13">
        <f t="shared" si="13"/>
        <v>874</v>
      </c>
      <c r="B886" s="17" t="s">
        <v>3620</v>
      </c>
      <c r="C886" s="32" t="s">
        <v>24</v>
      </c>
      <c r="D886" s="32" t="s">
        <v>25</v>
      </c>
      <c r="E886" s="32" t="s">
        <v>41</v>
      </c>
      <c r="F886" s="16" t="s">
        <v>42</v>
      </c>
      <c r="G886" s="17" t="s">
        <v>3599</v>
      </c>
      <c r="H886" s="17" t="s">
        <v>3617</v>
      </c>
      <c r="I886" s="17" t="s">
        <v>3621</v>
      </c>
      <c r="J886" s="17" t="s">
        <v>3622</v>
      </c>
      <c r="K886" s="13" t="s">
        <v>32</v>
      </c>
      <c r="L886" s="13" t="s">
        <v>22</v>
      </c>
      <c r="M886" s="13" t="s">
        <v>22</v>
      </c>
      <c r="N886" s="29">
        <v>50</v>
      </c>
      <c r="O886" s="13" t="s">
        <v>3602</v>
      </c>
    </row>
    <row r="887" s="1" customFormat="1" ht="47.25" spans="1:15">
      <c r="A887" s="13">
        <f t="shared" si="13"/>
        <v>875</v>
      </c>
      <c r="B887" s="17" t="s">
        <v>3623</v>
      </c>
      <c r="C887" s="32" t="s">
        <v>24</v>
      </c>
      <c r="D887" s="32" t="s">
        <v>25</v>
      </c>
      <c r="E887" s="32" t="s">
        <v>41</v>
      </c>
      <c r="F887" s="16" t="s">
        <v>42</v>
      </c>
      <c r="G887" s="16" t="s">
        <v>3624</v>
      </c>
      <c r="H887" s="17" t="s">
        <v>3625</v>
      </c>
      <c r="I887" s="17" t="s">
        <v>3626</v>
      </c>
      <c r="J887" s="17" t="s">
        <v>3627</v>
      </c>
      <c r="K887" s="13" t="s">
        <v>32</v>
      </c>
      <c r="L887" s="13" t="s">
        <v>22</v>
      </c>
      <c r="M887" s="13" t="s">
        <v>22</v>
      </c>
      <c r="N887" s="29">
        <v>18</v>
      </c>
      <c r="O887" s="13" t="s">
        <v>3602</v>
      </c>
    </row>
    <row r="888" s="1" customFormat="1" ht="47.25" spans="1:15">
      <c r="A888" s="13">
        <f t="shared" si="13"/>
        <v>876</v>
      </c>
      <c r="B888" s="17" t="s">
        <v>3628</v>
      </c>
      <c r="C888" s="32" t="s">
        <v>24</v>
      </c>
      <c r="D888" s="32" t="s">
        <v>25</v>
      </c>
      <c r="E888" s="32" t="s">
        <v>41</v>
      </c>
      <c r="F888" s="17" t="s">
        <v>42</v>
      </c>
      <c r="G888" s="17" t="s">
        <v>3624</v>
      </c>
      <c r="H888" s="17" t="s">
        <v>3629</v>
      </c>
      <c r="I888" s="17" t="s">
        <v>394</v>
      </c>
      <c r="J888" s="17" t="s">
        <v>3630</v>
      </c>
      <c r="K888" s="13" t="s">
        <v>32</v>
      </c>
      <c r="L888" s="13" t="s">
        <v>22</v>
      </c>
      <c r="M888" s="13" t="s">
        <v>22</v>
      </c>
      <c r="N888" s="29">
        <v>15</v>
      </c>
      <c r="O888" s="13" t="s">
        <v>3602</v>
      </c>
    </row>
    <row r="889" s="1" customFormat="1" ht="47.25" spans="1:15">
      <c r="A889" s="13">
        <f t="shared" si="13"/>
        <v>877</v>
      </c>
      <c r="B889" s="17" t="s">
        <v>3631</v>
      </c>
      <c r="C889" s="32" t="s">
        <v>24</v>
      </c>
      <c r="D889" s="32" t="s">
        <v>25</v>
      </c>
      <c r="E889" s="32" t="s">
        <v>41</v>
      </c>
      <c r="F889" s="17" t="s">
        <v>42</v>
      </c>
      <c r="G889" s="17" t="s">
        <v>3624</v>
      </c>
      <c r="H889" s="17" t="s">
        <v>3632</v>
      </c>
      <c r="I889" s="17" t="s">
        <v>394</v>
      </c>
      <c r="J889" s="17" t="s">
        <v>3633</v>
      </c>
      <c r="K889" s="13" t="s">
        <v>32</v>
      </c>
      <c r="L889" s="13" t="s">
        <v>22</v>
      </c>
      <c r="M889" s="13" t="s">
        <v>22</v>
      </c>
      <c r="N889" s="29">
        <v>20</v>
      </c>
      <c r="O889" s="13" t="s">
        <v>3602</v>
      </c>
    </row>
    <row r="890" s="1" customFormat="1" ht="47.25" spans="1:15">
      <c r="A890" s="13">
        <f t="shared" si="13"/>
        <v>878</v>
      </c>
      <c r="B890" s="17" t="s">
        <v>3634</v>
      </c>
      <c r="C890" s="32" t="s">
        <v>24</v>
      </c>
      <c r="D890" s="32" t="s">
        <v>25</v>
      </c>
      <c r="E890" s="32" t="s">
        <v>41</v>
      </c>
      <c r="F890" s="17" t="s">
        <v>42</v>
      </c>
      <c r="G890" s="17" t="s">
        <v>3624</v>
      </c>
      <c r="H890" s="17" t="s">
        <v>3625</v>
      </c>
      <c r="I890" s="17" t="s">
        <v>394</v>
      </c>
      <c r="J890" s="17" t="s">
        <v>3630</v>
      </c>
      <c r="K890" s="13" t="s">
        <v>32</v>
      </c>
      <c r="L890" s="13" t="s">
        <v>22</v>
      </c>
      <c r="M890" s="13" t="s">
        <v>22</v>
      </c>
      <c r="N890" s="29">
        <v>19</v>
      </c>
      <c r="O890" s="13" t="s">
        <v>3602</v>
      </c>
    </row>
    <row r="891" s="1" customFormat="1" ht="63" spans="1:15">
      <c r="A891" s="13">
        <f t="shared" si="13"/>
        <v>879</v>
      </c>
      <c r="B891" s="17" t="s">
        <v>3635</v>
      </c>
      <c r="C891" s="32" t="s">
        <v>24</v>
      </c>
      <c r="D891" s="32" t="s">
        <v>25</v>
      </c>
      <c r="E891" s="32" t="s">
        <v>41</v>
      </c>
      <c r="F891" s="17" t="s">
        <v>42</v>
      </c>
      <c r="G891" s="17" t="s">
        <v>3636</v>
      </c>
      <c r="H891" s="17" t="s">
        <v>3637</v>
      </c>
      <c r="I891" s="17" t="s">
        <v>3638</v>
      </c>
      <c r="J891" s="17" t="s">
        <v>3639</v>
      </c>
      <c r="K891" s="13" t="s">
        <v>32</v>
      </c>
      <c r="L891" s="13" t="s">
        <v>22</v>
      </c>
      <c r="M891" s="13" t="s">
        <v>22</v>
      </c>
      <c r="N891" s="29">
        <v>10</v>
      </c>
      <c r="O891" s="13" t="s">
        <v>3602</v>
      </c>
    </row>
    <row r="892" s="1" customFormat="1" ht="63" spans="1:15">
      <c r="A892" s="13">
        <f t="shared" si="13"/>
        <v>880</v>
      </c>
      <c r="B892" s="17" t="s">
        <v>3640</v>
      </c>
      <c r="C892" s="32" t="s">
        <v>24</v>
      </c>
      <c r="D892" s="32" t="s">
        <v>25</v>
      </c>
      <c r="E892" s="32" t="s">
        <v>41</v>
      </c>
      <c r="F892" s="17" t="s">
        <v>42</v>
      </c>
      <c r="G892" s="17" t="s">
        <v>3636</v>
      </c>
      <c r="H892" s="17" t="s">
        <v>3637</v>
      </c>
      <c r="I892" s="17" t="s">
        <v>3641</v>
      </c>
      <c r="J892" s="17" t="s">
        <v>3642</v>
      </c>
      <c r="K892" s="13" t="s">
        <v>32</v>
      </c>
      <c r="L892" s="13" t="s">
        <v>22</v>
      </c>
      <c r="M892" s="13" t="s">
        <v>22</v>
      </c>
      <c r="N892" s="29">
        <v>16</v>
      </c>
      <c r="O892" s="13" t="s">
        <v>3602</v>
      </c>
    </row>
    <row r="893" s="1" customFormat="1" ht="63" spans="1:15">
      <c r="A893" s="13">
        <f t="shared" si="13"/>
        <v>881</v>
      </c>
      <c r="B893" s="17" t="s">
        <v>3643</v>
      </c>
      <c r="C893" s="32" t="s">
        <v>51</v>
      </c>
      <c r="D893" s="39" t="s">
        <v>52</v>
      </c>
      <c r="E893" s="39" t="s">
        <v>280</v>
      </c>
      <c r="F893" s="17" t="s">
        <v>27</v>
      </c>
      <c r="G893" s="17" t="s">
        <v>3636</v>
      </c>
      <c r="H893" s="17" t="s">
        <v>3637</v>
      </c>
      <c r="I893" s="17" t="s">
        <v>3644</v>
      </c>
      <c r="J893" s="17" t="s">
        <v>3645</v>
      </c>
      <c r="K893" s="13" t="s">
        <v>32</v>
      </c>
      <c r="L893" s="13" t="s">
        <v>22</v>
      </c>
      <c r="M893" s="13" t="s">
        <v>22</v>
      </c>
      <c r="N893" s="29">
        <v>10.4</v>
      </c>
      <c r="O893" s="13" t="s">
        <v>3602</v>
      </c>
    </row>
    <row r="894" s="1" customFormat="1" ht="31.5" spans="1:15">
      <c r="A894" s="13">
        <f t="shared" si="13"/>
        <v>882</v>
      </c>
      <c r="B894" s="17" t="s">
        <v>3646</v>
      </c>
      <c r="C894" s="32" t="s">
        <v>24</v>
      </c>
      <c r="D894" s="32" t="s">
        <v>25</v>
      </c>
      <c r="E894" s="32" t="s">
        <v>41</v>
      </c>
      <c r="F894" s="17" t="s">
        <v>42</v>
      </c>
      <c r="G894" s="17" t="s">
        <v>3636</v>
      </c>
      <c r="H894" s="17" t="s">
        <v>3637</v>
      </c>
      <c r="I894" s="17" t="s">
        <v>3647</v>
      </c>
      <c r="J894" s="17" t="s">
        <v>3648</v>
      </c>
      <c r="K894" s="13" t="s">
        <v>32</v>
      </c>
      <c r="L894" s="13" t="s">
        <v>22</v>
      </c>
      <c r="M894" s="13" t="s">
        <v>22</v>
      </c>
      <c r="N894" s="29">
        <v>13.5</v>
      </c>
      <c r="O894" s="13" t="s">
        <v>3602</v>
      </c>
    </row>
    <row r="895" s="1" customFormat="1" ht="63" spans="1:15">
      <c r="A895" s="13">
        <f t="shared" si="13"/>
        <v>883</v>
      </c>
      <c r="B895" s="17" t="s">
        <v>3649</v>
      </c>
      <c r="C895" s="32" t="s">
        <v>24</v>
      </c>
      <c r="D895" s="32" t="s">
        <v>25</v>
      </c>
      <c r="E895" s="32" t="s">
        <v>41</v>
      </c>
      <c r="F895" s="17" t="s">
        <v>42</v>
      </c>
      <c r="G895" s="17" t="s">
        <v>3636</v>
      </c>
      <c r="H895" s="17" t="s">
        <v>3637</v>
      </c>
      <c r="I895" s="17" t="s">
        <v>3650</v>
      </c>
      <c r="J895" s="17" t="s">
        <v>3651</v>
      </c>
      <c r="K895" s="13" t="s">
        <v>32</v>
      </c>
      <c r="L895" s="13" t="s">
        <v>22</v>
      </c>
      <c r="M895" s="13" t="s">
        <v>22</v>
      </c>
      <c r="N895" s="29">
        <v>14</v>
      </c>
      <c r="O895" s="13" t="s">
        <v>3602</v>
      </c>
    </row>
    <row r="896" s="1" customFormat="1" ht="63" spans="1:15">
      <c r="A896" s="13">
        <f t="shared" si="13"/>
        <v>884</v>
      </c>
      <c r="B896" s="17" t="s">
        <v>3652</v>
      </c>
      <c r="C896" s="32" t="s">
        <v>24</v>
      </c>
      <c r="D896" s="32" t="s">
        <v>25</v>
      </c>
      <c r="E896" s="39" t="s">
        <v>26</v>
      </c>
      <c r="F896" s="17" t="s">
        <v>27</v>
      </c>
      <c r="G896" s="17" t="s">
        <v>3653</v>
      </c>
      <c r="H896" s="17" t="s">
        <v>3654</v>
      </c>
      <c r="I896" s="17" t="s">
        <v>3655</v>
      </c>
      <c r="J896" s="17" t="s">
        <v>3656</v>
      </c>
      <c r="K896" s="13" t="s">
        <v>32</v>
      </c>
      <c r="L896" s="13" t="s">
        <v>22</v>
      </c>
      <c r="M896" s="13" t="s">
        <v>22</v>
      </c>
      <c r="N896" s="29">
        <v>52.7</v>
      </c>
      <c r="O896" s="13" t="s">
        <v>3602</v>
      </c>
    </row>
    <row r="897" s="1" customFormat="1" ht="63" spans="1:15">
      <c r="A897" s="13">
        <f t="shared" si="13"/>
        <v>885</v>
      </c>
      <c r="B897" s="17" t="s">
        <v>3657</v>
      </c>
      <c r="C897" s="32" t="s">
        <v>24</v>
      </c>
      <c r="D897" s="39" t="s">
        <v>25</v>
      </c>
      <c r="E897" s="39" t="s">
        <v>26</v>
      </c>
      <c r="F897" s="17" t="s">
        <v>2712</v>
      </c>
      <c r="G897" s="17" t="s">
        <v>3636</v>
      </c>
      <c r="H897" s="17" t="s">
        <v>3658</v>
      </c>
      <c r="I897" s="17" t="s">
        <v>3659</v>
      </c>
      <c r="J897" s="17" t="s">
        <v>3660</v>
      </c>
      <c r="K897" s="13" t="s">
        <v>32</v>
      </c>
      <c r="L897" s="13" t="s">
        <v>22</v>
      </c>
      <c r="M897" s="13" t="s">
        <v>22</v>
      </c>
      <c r="N897" s="29">
        <v>22</v>
      </c>
      <c r="O897" s="13" t="s">
        <v>3602</v>
      </c>
    </row>
    <row r="898" s="1" customFormat="1" ht="47.25" spans="1:15">
      <c r="A898" s="13">
        <f t="shared" si="13"/>
        <v>886</v>
      </c>
      <c r="B898" s="17" t="s">
        <v>3661</v>
      </c>
      <c r="C898" s="32" t="s">
        <v>24</v>
      </c>
      <c r="D898" s="39" t="s">
        <v>25</v>
      </c>
      <c r="E898" s="39" t="s">
        <v>26</v>
      </c>
      <c r="F898" s="17" t="s">
        <v>2712</v>
      </c>
      <c r="G898" s="17" t="s">
        <v>3662</v>
      </c>
      <c r="H898" s="17" t="s">
        <v>3663</v>
      </c>
      <c r="I898" s="17" t="s">
        <v>3664</v>
      </c>
      <c r="J898" s="17" t="s">
        <v>3665</v>
      </c>
      <c r="K898" s="13" t="s">
        <v>32</v>
      </c>
      <c r="L898" s="13" t="s">
        <v>22</v>
      </c>
      <c r="M898" s="13" t="s">
        <v>22</v>
      </c>
      <c r="N898" s="29">
        <v>19.8</v>
      </c>
      <c r="O898" s="13" t="s">
        <v>3602</v>
      </c>
    </row>
    <row r="899" s="1" customFormat="1" ht="47.25" spans="1:15">
      <c r="A899" s="13">
        <f t="shared" si="13"/>
        <v>887</v>
      </c>
      <c r="B899" s="17" t="s">
        <v>3666</v>
      </c>
      <c r="C899" s="32" t="s">
        <v>24</v>
      </c>
      <c r="D899" s="39" t="s">
        <v>25</v>
      </c>
      <c r="E899" s="39" t="s">
        <v>26</v>
      </c>
      <c r="F899" s="17" t="s">
        <v>2712</v>
      </c>
      <c r="G899" s="17" t="s">
        <v>3662</v>
      </c>
      <c r="H899" s="17" t="s">
        <v>3663</v>
      </c>
      <c r="I899" s="17" t="s">
        <v>3667</v>
      </c>
      <c r="J899" s="17" t="s">
        <v>3665</v>
      </c>
      <c r="K899" s="13" t="s">
        <v>32</v>
      </c>
      <c r="L899" s="13" t="s">
        <v>22</v>
      </c>
      <c r="M899" s="13" t="s">
        <v>22</v>
      </c>
      <c r="N899" s="29">
        <v>10.2</v>
      </c>
      <c r="O899" s="13" t="s">
        <v>3602</v>
      </c>
    </row>
    <row r="900" s="1" customFormat="1" ht="31.5" spans="1:15">
      <c r="A900" s="13">
        <f t="shared" si="13"/>
        <v>888</v>
      </c>
      <c r="B900" s="17" t="s">
        <v>3668</v>
      </c>
      <c r="C900" s="32" t="s">
        <v>24</v>
      </c>
      <c r="D900" s="39" t="s">
        <v>25</v>
      </c>
      <c r="E900" s="39" t="s">
        <v>26</v>
      </c>
      <c r="F900" s="17" t="s">
        <v>2712</v>
      </c>
      <c r="G900" s="17" t="s">
        <v>3662</v>
      </c>
      <c r="H900" s="17" t="s">
        <v>3669</v>
      </c>
      <c r="I900" s="17" t="s">
        <v>3618</v>
      </c>
      <c r="J900" s="17" t="s">
        <v>3670</v>
      </c>
      <c r="K900" s="13" t="s">
        <v>32</v>
      </c>
      <c r="L900" s="13" t="s">
        <v>22</v>
      </c>
      <c r="M900" s="13" t="s">
        <v>22</v>
      </c>
      <c r="N900" s="29">
        <v>12</v>
      </c>
      <c r="O900" s="13" t="s">
        <v>3602</v>
      </c>
    </row>
    <row r="901" s="1" customFormat="1" ht="47.25" spans="1:15">
      <c r="A901" s="13">
        <f t="shared" si="13"/>
        <v>889</v>
      </c>
      <c r="B901" s="17" t="s">
        <v>3671</v>
      </c>
      <c r="C901" s="32" t="s">
        <v>24</v>
      </c>
      <c r="D901" s="39" t="s">
        <v>25</v>
      </c>
      <c r="E901" s="39" t="s">
        <v>26</v>
      </c>
      <c r="F901" s="17" t="s">
        <v>2712</v>
      </c>
      <c r="G901" s="17" t="s">
        <v>3662</v>
      </c>
      <c r="H901" s="17" t="s">
        <v>3663</v>
      </c>
      <c r="I901" s="17" t="s">
        <v>3672</v>
      </c>
      <c r="J901" s="17" t="s">
        <v>3665</v>
      </c>
      <c r="K901" s="13" t="s">
        <v>32</v>
      </c>
      <c r="L901" s="13" t="s">
        <v>22</v>
      </c>
      <c r="M901" s="13" t="s">
        <v>22</v>
      </c>
      <c r="N901" s="29">
        <v>18</v>
      </c>
      <c r="O901" s="13" t="s">
        <v>3602</v>
      </c>
    </row>
    <row r="902" s="1" customFormat="1" ht="63" spans="1:15">
      <c r="A902" s="13">
        <f t="shared" si="13"/>
        <v>890</v>
      </c>
      <c r="B902" s="17" t="s">
        <v>3673</v>
      </c>
      <c r="C902" s="32" t="s">
        <v>24</v>
      </c>
      <c r="D902" s="39" t="s">
        <v>25</v>
      </c>
      <c r="E902" s="32" t="s">
        <v>41</v>
      </c>
      <c r="F902" s="17" t="s">
        <v>42</v>
      </c>
      <c r="G902" s="17" t="s">
        <v>3674</v>
      </c>
      <c r="H902" s="17" t="s">
        <v>3675</v>
      </c>
      <c r="I902" s="17" t="s">
        <v>3676</v>
      </c>
      <c r="J902" s="17" t="s">
        <v>3677</v>
      </c>
      <c r="K902" s="13" t="s">
        <v>32</v>
      </c>
      <c r="L902" s="13" t="s">
        <v>22</v>
      </c>
      <c r="M902" s="13" t="s">
        <v>22</v>
      </c>
      <c r="N902" s="29">
        <v>17</v>
      </c>
      <c r="O902" s="13" t="s">
        <v>3602</v>
      </c>
    </row>
    <row r="903" s="1" customFormat="1" ht="31.5" spans="1:15">
      <c r="A903" s="13">
        <f t="shared" si="13"/>
        <v>891</v>
      </c>
      <c r="B903" s="17" t="s">
        <v>3678</v>
      </c>
      <c r="C903" s="32" t="s">
        <v>24</v>
      </c>
      <c r="D903" s="39" t="s">
        <v>25</v>
      </c>
      <c r="E903" s="32" t="s">
        <v>41</v>
      </c>
      <c r="F903" s="17" t="s">
        <v>42</v>
      </c>
      <c r="G903" s="17" t="s">
        <v>3674</v>
      </c>
      <c r="H903" s="17" t="s">
        <v>3679</v>
      </c>
      <c r="I903" s="17" t="s">
        <v>3680</v>
      </c>
      <c r="J903" s="17" t="s">
        <v>3681</v>
      </c>
      <c r="K903" s="13" t="s">
        <v>32</v>
      </c>
      <c r="L903" s="13" t="s">
        <v>22</v>
      </c>
      <c r="M903" s="13" t="s">
        <v>22</v>
      </c>
      <c r="N903" s="29">
        <v>15</v>
      </c>
      <c r="O903" s="13" t="s">
        <v>3602</v>
      </c>
    </row>
    <row r="904" s="1" customFormat="1" ht="31.5" spans="1:15">
      <c r="A904" s="13">
        <f t="shared" si="13"/>
        <v>892</v>
      </c>
      <c r="B904" s="17" t="s">
        <v>3682</v>
      </c>
      <c r="C904" s="32" t="s">
        <v>24</v>
      </c>
      <c r="D904" s="39" t="s">
        <v>25</v>
      </c>
      <c r="E904" s="32" t="s">
        <v>41</v>
      </c>
      <c r="F904" s="17" t="s">
        <v>42</v>
      </c>
      <c r="G904" s="17" t="s">
        <v>3674</v>
      </c>
      <c r="H904" s="17" t="s">
        <v>3683</v>
      </c>
      <c r="I904" s="17" t="s">
        <v>3684</v>
      </c>
      <c r="J904" s="17" t="s">
        <v>3685</v>
      </c>
      <c r="K904" s="13" t="s">
        <v>32</v>
      </c>
      <c r="L904" s="13" t="s">
        <v>22</v>
      </c>
      <c r="M904" s="13" t="s">
        <v>22</v>
      </c>
      <c r="N904" s="29">
        <v>20</v>
      </c>
      <c r="O904" s="13" t="s">
        <v>3602</v>
      </c>
    </row>
    <row r="905" s="1" customFormat="1" ht="31.5" spans="1:15">
      <c r="A905" s="13">
        <f t="shared" si="13"/>
        <v>893</v>
      </c>
      <c r="B905" s="17" t="s">
        <v>3686</v>
      </c>
      <c r="C905" s="32" t="s">
        <v>24</v>
      </c>
      <c r="D905" s="39" t="s">
        <v>25</v>
      </c>
      <c r="E905" s="32" t="s">
        <v>41</v>
      </c>
      <c r="F905" s="17" t="s">
        <v>42</v>
      </c>
      <c r="G905" s="17" t="s">
        <v>3674</v>
      </c>
      <c r="H905" s="17" t="s">
        <v>3687</v>
      </c>
      <c r="I905" s="17" t="s">
        <v>3688</v>
      </c>
      <c r="J905" s="17" t="s">
        <v>3689</v>
      </c>
      <c r="K905" s="13" t="s">
        <v>32</v>
      </c>
      <c r="L905" s="13" t="s">
        <v>22</v>
      </c>
      <c r="M905" s="13" t="s">
        <v>22</v>
      </c>
      <c r="N905" s="29">
        <v>15</v>
      </c>
      <c r="O905" s="13" t="s">
        <v>3602</v>
      </c>
    </row>
    <row r="906" s="1" customFormat="1" ht="31.5" spans="1:15">
      <c r="A906" s="13">
        <f t="shared" si="13"/>
        <v>894</v>
      </c>
      <c r="B906" s="17" t="s">
        <v>3690</v>
      </c>
      <c r="C906" s="32" t="s">
        <v>24</v>
      </c>
      <c r="D906" s="39" t="s">
        <v>25</v>
      </c>
      <c r="E906" s="32" t="s">
        <v>41</v>
      </c>
      <c r="F906" s="17" t="s">
        <v>42</v>
      </c>
      <c r="G906" s="17" t="s">
        <v>3674</v>
      </c>
      <c r="H906" s="17" t="s">
        <v>3679</v>
      </c>
      <c r="I906" s="17" t="s">
        <v>3691</v>
      </c>
      <c r="J906" s="17" t="s">
        <v>3692</v>
      </c>
      <c r="K906" s="13" t="s">
        <v>32</v>
      </c>
      <c r="L906" s="13" t="s">
        <v>22</v>
      </c>
      <c r="M906" s="13" t="s">
        <v>22</v>
      </c>
      <c r="N906" s="29">
        <v>20</v>
      </c>
      <c r="O906" s="13" t="s">
        <v>3602</v>
      </c>
    </row>
    <row r="907" s="1" customFormat="1" ht="31.5" spans="1:15">
      <c r="A907" s="13">
        <f t="shared" si="13"/>
        <v>895</v>
      </c>
      <c r="B907" s="17" t="s">
        <v>3693</v>
      </c>
      <c r="C907" s="32" t="s">
        <v>24</v>
      </c>
      <c r="D907" s="39" t="s">
        <v>25</v>
      </c>
      <c r="E907" s="32" t="s">
        <v>41</v>
      </c>
      <c r="F907" s="17" t="s">
        <v>42</v>
      </c>
      <c r="G907" s="17" t="s">
        <v>3674</v>
      </c>
      <c r="H907" s="17" t="s">
        <v>3687</v>
      </c>
      <c r="I907" s="17" t="s">
        <v>3694</v>
      </c>
      <c r="J907" s="17" t="s">
        <v>3695</v>
      </c>
      <c r="K907" s="13" t="s">
        <v>32</v>
      </c>
      <c r="L907" s="13" t="s">
        <v>22</v>
      </c>
      <c r="M907" s="13" t="s">
        <v>22</v>
      </c>
      <c r="N907" s="29">
        <v>10</v>
      </c>
      <c r="O907" s="13" t="s">
        <v>3602</v>
      </c>
    </row>
    <row r="908" s="1" customFormat="1" ht="31.5" spans="1:15">
      <c r="A908" s="13">
        <f t="shared" si="13"/>
        <v>896</v>
      </c>
      <c r="B908" s="17" t="s">
        <v>3696</v>
      </c>
      <c r="C908" s="32" t="s">
        <v>24</v>
      </c>
      <c r="D908" s="39" t="s">
        <v>25</v>
      </c>
      <c r="E908" s="32" t="s">
        <v>41</v>
      </c>
      <c r="F908" s="17" t="s">
        <v>42</v>
      </c>
      <c r="G908" s="17" t="s">
        <v>3674</v>
      </c>
      <c r="H908" s="17" t="s">
        <v>3687</v>
      </c>
      <c r="I908" s="17" t="s">
        <v>3694</v>
      </c>
      <c r="J908" s="17" t="s">
        <v>3697</v>
      </c>
      <c r="K908" s="13" t="s">
        <v>32</v>
      </c>
      <c r="L908" s="13" t="s">
        <v>22</v>
      </c>
      <c r="M908" s="13" t="s">
        <v>22</v>
      </c>
      <c r="N908" s="29">
        <v>5</v>
      </c>
      <c r="O908" s="13" t="s">
        <v>3602</v>
      </c>
    </row>
    <row r="909" s="1" customFormat="1" ht="31.5" spans="1:15">
      <c r="A909" s="13">
        <f t="shared" ref="A909:A935" si="14">ROW()-12</f>
        <v>897</v>
      </c>
      <c r="B909" s="17" t="s">
        <v>3698</v>
      </c>
      <c r="C909" s="32" t="s">
        <v>24</v>
      </c>
      <c r="D909" s="39" t="s">
        <v>25</v>
      </c>
      <c r="E909" s="32" t="s">
        <v>41</v>
      </c>
      <c r="F909" s="17" t="s">
        <v>42</v>
      </c>
      <c r="G909" s="17" t="s">
        <v>3674</v>
      </c>
      <c r="H909" s="17" t="s">
        <v>3679</v>
      </c>
      <c r="I909" s="17" t="s">
        <v>3699</v>
      </c>
      <c r="J909" s="17" t="s">
        <v>3700</v>
      </c>
      <c r="K909" s="13" t="s">
        <v>32</v>
      </c>
      <c r="L909" s="13" t="s">
        <v>22</v>
      </c>
      <c r="M909" s="13" t="s">
        <v>22</v>
      </c>
      <c r="N909" s="29">
        <v>50</v>
      </c>
      <c r="O909" s="13" t="s">
        <v>3602</v>
      </c>
    </row>
    <row r="910" s="1" customFormat="1" ht="63" spans="1:15">
      <c r="A910" s="13">
        <f t="shared" si="14"/>
        <v>898</v>
      </c>
      <c r="B910" s="17" t="s">
        <v>3701</v>
      </c>
      <c r="C910" s="32" t="s">
        <v>24</v>
      </c>
      <c r="D910" s="32" t="s">
        <v>1277</v>
      </c>
      <c r="E910" s="32" t="s">
        <v>1277</v>
      </c>
      <c r="F910" s="17" t="s">
        <v>27</v>
      </c>
      <c r="G910" s="17" t="s">
        <v>3702</v>
      </c>
      <c r="H910" s="17" t="s">
        <v>3703</v>
      </c>
      <c r="I910" s="17" t="s">
        <v>3704</v>
      </c>
      <c r="J910" s="17" t="s">
        <v>3705</v>
      </c>
      <c r="K910" s="13" t="s">
        <v>32</v>
      </c>
      <c r="L910" s="13" t="s">
        <v>22</v>
      </c>
      <c r="M910" s="13" t="s">
        <v>22</v>
      </c>
      <c r="N910" s="29">
        <v>120</v>
      </c>
      <c r="O910" s="13" t="s">
        <v>3602</v>
      </c>
    </row>
    <row r="911" s="1" customFormat="1" ht="63" spans="1:15">
      <c r="A911" s="13">
        <f t="shared" si="14"/>
        <v>899</v>
      </c>
      <c r="B911" s="17" t="s">
        <v>3706</v>
      </c>
      <c r="C911" s="32" t="s">
        <v>24</v>
      </c>
      <c r="D911" s="39" t="s">
        <v>25</v>
      </c>
      <c r="E911" s="32" t="s">
        <v>41</v>
      </c>
      <c r="F911" s="17" t="s">
        <v>42</v>
      </c>
      <c r="G911" s="17" t="s">
        <v>3702</v>
      </c>
      <c r="H911" s="17" t="s">
        <v>3703</v>
      </c>
      <c r="I911" s="17" t="s">
        <v>3707</v>
      </c>
      <c r="J911" s="17" t="s">
        <v>3708</v>
      </c>
      <c r="K911" s="13" t="s">
        <v>32</v>
      </c>
      <c r="L911" s="13" t="s">
        <v>22</v>
      </c>
      <c r="M911" s="13" t="s">
        <v>22</v>
      </c>
      <c r="N911" s="29">
        <v>15</v>
      </c>
      <c r="O911" s="13" t="s">
        <v>3602</v>
      </c>
    </row>
    <row r="912" s="1" customFormat="1" ht="94.5" spans="1:15">
      <c r="A912" s="13">
        <f t="shared" si="14"/>
        <v>900</v>
      </c>
      <c r="B912" s="17" t="s">
        <v>3709</v>
      </c>
      <c r="C912" s="32" t="s">
        <v>24</v>
      </c>
      <c r="D912" s="32" t="s">
        <v>25</v>
      </c>
      <c r="E912" s="39" t="s">
        <v>26</v>
      </c>
      <c r="F912" s="17" t="s">
        <v>27</v>
      </c>
      <c r="G912" s="17" t="s">
        <v>3702</v>
      </c>
      <c r="H912" s="17" t="s">
        <v>3703</v>
      </c>
      <c r="I912" s="17" t="s">
        <v>3710</v>
      </c>
      <c r="J912" s="17" t="s">
        <v>3711</v>
      </c>
      <c r="K912" s="13" t="s">
        <v>32</v>
      </c>
      <c r="L912" s="13" t="s">
        <v>22</v>
      </c>
      <c r="M912" s="13" t="s">
        <v>22</v>
      </c>
      <c r="N912" s="29">
        <v>39</v>
      </c>
      <c r="O912" s="13" t="s">
        <v>3602</v>
      </c>
    </row>
    <row r="913" s="1" customFormat="1" ht="63" spans="1:15">
      <c r="A913" s="13">
        <f t="shared" si="14"/>
        <v>901</v>
      </c>
      <c r="B913" s="17" t="s">
        <v>3712</v>
      </c>
      <c r="C913" s="32" t="s">
        <v>24</v>
      </c>
      <c r="D913" s="39" t="s">
        <v>25</v>
      </c>
      <c r="E913" s="39" t="s">
        <v>26</v>
      </c>
      <c r="F913" s="17" t="s">
        <v>2712</v>
      </c>
      <c r="G913" s="17" t="s">
        <v>3702</v>
      </c>
      <c r="H913" s="17" t="s">
        <v>3703</v>
      </c>
      <c r="I913" s="17" t="s">
        <v>3713</v>
      </c>
      <c r="J913" s="17" t="s">
        <v>3714</v>
      </c>
      <c r="K913" s="13" t="s">
        <v>32</v>
      </c>
      <c r="L913" s="13" t="s">
        <v>22</v>
      </c>
      <c r="M913" s="13" t="s">
        <v>22</v>
      </c>
      <c r="N913" s="29">
        <v>50</v>
      </c>
      <c r="O913" s="13" t="s">
        <v>3602</v>
      </c>
    </row>
    <row r="914" s="1" customFormat="1" ht="63" spans="1:15">
      <c r="A914" s="13">
        <f t="shared" si="14"/>
        <v>902</v>
      </c>
      <c r="B914" s="17" t="s">
        <v>3715</v>
      </c>
      <c r="C914" s="32" t="s">
        <v>24</v>
      </c>
      <c r="D914" s="39" t="s">
        <v>25</v>
      </c>
      <c r="E914" s="39" t="s">
        <v>26</v>
      </c>
      <c r="F914" s="17" t="s">
        <v>2712</v>
      </c>
      <c r="G914" s="17" t="s">
        <v>3702</v>
      </c>
      <c r="H914" s="17" t="s">
        <v>3703</v>
      </c>
      <c r="I914" s="17" t="s">
        <v>3716</v>
      </c>
      <c r="J914" s="17" t="s">
        <v>3717</v>
      </c>
      <c r="K914" s="13" t="s">
        <v>32</v>
      </c>
      <c r="L914" s="13" t="s">
        <v>22</v>
      </c>
      <c r="M914" s="13" t="s">
        <v>22</v>
      </c>
      <c r="N914" s="29">
        <v>35.1</v>
      </c>
      <c r="O914" s="13" t="s">
        <v>3602</v>
      </c>
    </row>
    <row r="915" s="1" customFormat="1" ht="63" spans="1:15">
      <c r="A915" s="13">
        <f t="shared" si="14"/>
        <v>903</v>
      </c>
      <c r="B915" s="17" t="s">
        <v>3718</v>
      </c>
      <c r="C915" s="32" t="s">
        <v>51</v>
      </c>
      <c r="D915" s="39" t="s">
        <v>52</v>
      </c>
      <c r="E915" s="39" t="s">
        <v>280</v>
      </c>
      <c r="F915" s="17" t="s">
        <v>27</v>
      </c>
      <c r="G915" s="17" t="s">
        <v>3702</v>
      </c>
      <c r="H915" s="17" t="s">
        <v>3703</v>
      </c>
      <c r="I915" s="17" t="s">
        <v>3719</v>
      </c>
      <c r="J915" s="17" t="s">
        <v>3720</v>
      </c>
      <c r="K915" s="13" t="s">
        <v>32</v>
      </c>
      <c r="L915" s="13" t="s">
        <v>22</v>
      </c>
      <c r="M915" s="13" t="s">
        <v>22</v>
      </c>
      <c r="N915" s="29">
        <v>22.8</v>
      </c>
      <c r="O915" s="13" t="s">
        <v>3602</v>
      </c>
    </row>
    <row r="916" s="1" customFormat="1" ht="78.75" spans="1:15">
      <c r="A916" s="13">
        <f t="shared" si="14"/>
        <v>904</v>
      </c>
      <c r="B916" s="17" t="s">
        <v>3721</v>
      </c>
      <c r="C916" s="32" t="s">
        <v>51</v>
      </c>
      <c r="D916" s="39" t="s">
        <v>52</v>
      </c>
      <c r="E916" s="39" t="s">
        <v>53</v>
      </c>
      <c r="F916" s="17" t="s">
        <v>27</v>
      </c>
      <c r="G916" s="17" t="s">
        <v>3722</v>
      </c>
      <c r="H916" s="17" t="s">
        <v>3723</v>
      </c>
      <c r="I916" s="17" t="s">
        <v>3724</v>
      </c>
      <c r="J916" s="17" t="s">
        <v>3725</v>
      </c>
      <c r="K916" s="13" t="s">
        <v>32</v>
      </c>
      <c r="L916" s="13" t="s">
        <v>22</v>
      </c>
      <c r="M916" s="13" t="s">
        <v>22</v>
      </c>
      <c r="N916" s="29">
        <v>31</v>
      </c>
      <c r="O916" s="13" t="s">
        <v>3602</v>
      </c>
    </row>
    <row r="917" s="1" customFormat="1" ht="47.25" spans="1:15">
      <c r="A917" s="13">
        <f t="shared" si="14"/>
        <v>905</v>
      </c>
      <c r="B917" s="17" t="s">
        <v>3726</v>
      </c>
      <c r="C917" s="32" t="s">
        <v>51</v>
      </c>
      <c r="D917" s="39" t="s">
        <v>52</v>
      </c>
      <c r="E917" s="39" t="s">
        <v>280</v>
      </c>
      <c r="F917" s="17" t="s">
        <v>27</v>
      </c>
      <c r="G917" s="17" t="s">
        <v>3722</v>
      </c>
      <c r="H917" s="17" t="s">
        <v>3727</v>
      </c>
      <c r="I917" s="17" t="s">
        <v>3728</v>
      </c>
      <c r="J917" s="17" t="s">
        <v>3729</v>
      </c>
      <c r="K917" s="13" t="s">
        <v>32</v>
      </c>
      <c r="L917" s="13" t="s">
        <v>22</v>
      </c>
      <c r="M917" s="13" t="s">
        <v>22</v>
      </c>
      <c r="N917" s="29">
        <v>7.5</v>
      </c>
      <c r="O917" s="13" t="s">
        <v>3602</v>
      </c>
    </row>
    <row r="918" s="1" customFormat="1" ht="31.5" spans="1:15">
      <c r="A918" s="13">
        <f t="shared" si="14"/>
        <v>906</v>
      </c>
      <c r="B918" s="17" t="s">
        <v>3730</v>
      </c>
      <c r="C918" s="32" t="s">
        <v>24</v>
      </c>
      <c r="D918" s="17" t="s">
        <v>25</v>
      </c>
      <c r="E918" s="32" t="s">
        <v>41</v>
      </c>
      <c r="F918" s="17" t="s">
        <v>42</v>
      </c>
      <c r="G918" s="17" t="s">
        <v>3722</v>
      </c>
      <c r="H918" s="17" t="s">
        <v>3731</v>
      </c>
      <c r="I918" s="17" t="s">
        <v>3732</v>
      </c>
      <c r="J918" s="17" t="s">
        <v>3733</v>
      </c>
      <c r="K918" s="13" t="s">
        <v>32</v>
      </c>
      <c r="L918" s="13" t="s">
        <v>22</v>
      </c>
      <c r="M918" s="13" t="s">
        <v>22</v>
      </c>
      <c r="N918" s="29">
        <v>17</v>
      </c>
      <c r="O918" s="13" t="s">
        <v>3602</v>
      </c>
    </row>
    <row r="919" s="1" customFormat="1" ht="47.25" spans="1:15">
      <c r="A919" s="13">
        <f t="shared" si="14"/>
        <v>907</v>
      </c>
      <c r="B919" s="17" t="s">
        <v>3734</v>
      </c>
      <c r="C919" s="32" t="s">
        <v>51</v>
      </c>
      <c r="D919" s="39" t="s">
        <v>52</v>
      </c>
      <c r="E919" s="39" t="s">
        <v>280</v>
      </c>
      <c r="F919" s="17" t="s">
        <v>27</v>
      </c>
      <c r="G919" s="17" t="s">
        <v>3722</v>
      </c>
      <c r="H919" s="17" t="s">
        <v>3735</v>
      </c>
      <c r="I919" s="17" t="s">
        <v>3736</v>
      </c>
      <c r="J919" s="17" t="s">
        <v>3737</v>
      </c>
      <c r="K919" s="13" t="s">
        <v>32</v>
      </c>
      <c r="L919" s="13" t="s">
        <v>22</v>
      </c>
      <c r="M919" s="13" t="s">
        <v>22</v>
      </c>
      <c r="N919" s="29">
        <v>45</v>
      </c>
      <c r="O919" s="13" t="s">
        <v>3602</v>
      </c>
    </row>
    <row r="920" s="1" customFormat="1" ht="47.25" spans="1:15">
      <c r="A920" s="13">
        <f t="shared" si="14"/>
        <v>908</v>
      </c>
      <c r="B920" s="17" t="s">
        <v>3738</v>
      </c>
      <c r="C920" s="17" t="s">
        <v>51</v>
      </c>
      <c r="D920" s="16" t="s">
        <v>52</v>
      </c>
      <c r="E920" s="16" t="s">
        <v>53</v>
      </c>
      <c r="F920" s="17" t="s">
        <v>27</v>
      </c>
      <c r="G920" s="16" t="s">
        <v>3739</v>
      </c>
      <c r="H920" s="17" t="s">
        <v>3740</v>
      </c>
      <c r="I920" s="17" t="s">
        <v>3741</v>
      </c>
      <c r="J920" s="17" t="s">
        <v>3742</v>
      </c>
      <c r="K920" s="13" t="s">
        <v>32</v>
      </c>
      <c r="L920" s="13" t="s">
        <v>22</v>
      </c>
      <c r="M920" s="13" t="s">
        <v>22</v>
      </c>
      <c r="N920" s="29">
        <v>86</v>
      </c>
      <c r="O920" s="13" t="s">
        <v>2926</v>
      </c>
    </row>
    <row r="921" s="1" customFormat="1" ht="31.5" spans="1:15">
      <c r="A921" s="13">
        <f t="shared" si="14"/>
        <v>909</v>
      </c>
      <c r="B921" s="17" t="s">
        <v>3743</v>
      </c>
      <c r="C921" s="17" t="s">
        <v>24</v>
      </c>
      <c r="D921" s="17" t="s">
        <v>25</v>
      </c>
      <c r="E921" s="16" t="s">
        <v>41</v>
      </c>
      <c r="F921" s="17" t="s">
        <v>42</v>
      </c>
      <c r="G921" s="16" t="s">
        <v>3744</v>
      </c>
      <c r="H921" s="17" t="s">
        <v>3745</v>
      </c>
      <c r="I921" s="17" t="s">
        <v>3746</v>
      </c>
      <c r="J921" s="17" t="s">
        <v>3747</v>
      </c>
      <c r="K921" s="13" t="s">
        <v>32</v>
      </c>
      <c r="L921" s="13" t="s">
        <v>22</v>
      </c>
      <c r="M921" s="13" t="s">
        <v>22</v>
      </c>
      <c r="N921" s="29">
        <v>12</v>
      </c>
      <c r="O921" s="13" t="s">
        <v>2926</v>
      </c>
    </row>
    <row r="922" s="1" customFormat="1" ht="31.5" spans="1:15">
      <c r="A922" s="13">
        <f t="shared" si="14"/>
        <v>910</v>
      </c>
      <c r="B922" s="17" t="s">
        <v>3748</v>
      </c>
      <c r="C922" s="17" t="s">
        <v>24</v>
      </c>
      <c r="D922" s="17" t="s">
        <v>25</v>
      </c>
      <c r="E922" s="16" t="s">
        <v>41</v>
      </c>
      <c r="F922" s="17" t="s">
        <v>42</v>
      </c>
      <c r="G922" s="16" t="s">
        <v>3744</v>
      </c>
      <c r="H922" s="17" t="s">
        <v>3745</v>
      </c>
      <c r="I922" s="17" t="s">
        <v>3749</v>
      </c>
      <c r="J922" s="17" t="s">
        <v>3747</v>
      </c>
      <c r="K922" s="13" t="s">
        <v>32</v>
      </c>
      <c r="L922" s="13" t="s">
        <v>22</v>
      </c>
      <c r="M922" s="13" t="s">
        <v>22</v>
      </c>
      <c r="N922" s="29">
        <v>45</v>
      </c>
      <c r="O922" s="13" t="s">
        <v>2926</v>
      </c>
    </row>
    <row r="923" s="1" customFormat="1" ht="47.25" spans="1:15">
      <c r="A923" s="13">
        <f t="shared" si="14"/>
        <v>911</v>
      </c>
      <c r="B923" s="17" t="s">
        <v>3750</v>
      </c>
      <c r="C923" s="17" t="s">
        <v>51</v>
      </c>
      <c r="D923" s="16" t="s">
        <v>52</v>
      </c>
      <c r="E923" s="16" t="s">
        <v>53</v>
      </c>
      <c r="F923" s="17" t="s">
        <v>27</v>
      </c>
      <c r="G923" s="16" t="s">
        <v>3744</v>
      </c>
      <c r="H923" s="17" t="s">
        <v>3745</v>
      </c>
      <c r="I923" s="17" t="s">
        <v>3751</v>
      </c>
      <c r="J923" s="17" t="s">
        <v>3752</v>
      </c>
      <c r="K923" s="13" t="s">
        <v>32</v>
      </c>
      <c r="L923" s="13" t="s">
        <v>22</v>
      </c>
      <c r="M923" s="13" t="s">
        <v>22</v>
      </c>
      <c r="N923" s="29">
        <v>65</v>
      </c>
      <c r="O923" s="13" t="s">
        <v>2926</v>
      </c>
    </row>
    <row r="924" s="1" customFormat="1" ht="47.25" spans="1:15">
      <c r="A924" s="13">
        <f t="shared" si="14"/>
        <v>912</v>
      </c>
      <c r="B924" s="17" t="s">
        <v>3753</v>
      </c>
      <c r="C924" s="17" t="s">
        <v>51</v>
      </c>
      <c r="D924" s="16" t="s">
        <v>52</v>
      </c>
      <c r="E924" s="16" t="s">
        <v>53</v>
      </c>
      <c r="F924" s="17" t="s">
        <v>27</v>
      </c>
      <c r="G924" s="16" t="s">
        <v>3754</v>
      </c>
      <c r="H924" s="17" t="s">
        <v>3755</v>
      </c>
      <c r="I924" s="17" t="s">
        <v>3756</v>
      </c>
      <c r="J924" s="17" t="s">
        <v>3742</v>
      </c>
      <c r="K924" s="13" t="s">
        <v>32</v>
      </c>
      <c r="L924" s="13" t="s">
        <v>22</v>
      </c>
      <c r="M924" s="13" t="s">
        <v>22</v>
      </c>
      <c r="N924" s="29">
        <v>16</v>
      </c>
      <c r="O924" s="13" t="s">
        <v>2926</v>
      </c>
    </row>
    <row r="925" s="1" customFormat="1" ht="31.5" spans="1:15">
      <c r="A925" s="13">
        <f t="shared" si="14"/>
        <v>913</v>
      </c>
      <c r="B925" s="17" t="s">
        <v>3757</v>
      </c>
      <c r="C925" s="17" t="s">
        <v>24</v>
      </c>
      <c r="D925" s="17" t="s">
        <v>25</v>
      </c>
      <c r="E925" s="63" t="s">
        <v>26</v>
      </c>
      <c r="F925" s="17" t="s">
        <v>27</v>
      </c>
      <c r="G925" s="16" t="s">
        <v>3758</v>
      </c>
      <c r="H925" s="17" t="s">
        <v>3759</v>
      </c>
      <c r="I925" s="17" t="s">
        <v>3760</v>
      </c>
      <c r="J925" s="17" t="s">
        <v>3761</v>
      </c>
      <c r="K925" s="13" t="s">
        <v>32</v>
      </c>
      <c r="L925" s="13" t="s">
        <v>22</v>
      </c>
      <c r="M925" s="13" t="s">
        <v>22</v>
      </c>
      <c r="N925" s="29">
        <v>30</v>
      </c>
      <c r="O925" s="13" t="s">
        <v>2926</v>
      </c>
    </row>
    <row r="926" s="1" customFormat="1" ht="31.5" spans="1:15">
      <c r="A926" s="13">
        <f t="shared" si="14"/>
        <v>914</v>
      </c>
      <c r="B926" s="17" t="s">
        <v>3762</v>
      </c>
      <c r="C926" s="17" t="s">
        <v>24</v>
      </c>
      <c r="D926" s="17" t="s">
        <v>25</v>
      </c>
      <c r="E926" s="16" t="s">
        <v>41</v>
      </c>
      <c r="F926" s="16" t="s">
        <v>42</v>
      </c>
      <c r="G926" s="16" t="s">
        <v>3758</v>
      </c>
      <c r="H926" s="17" t="s">
        <v>3759</v>
      </c>
      <c r="I926" s="17" t="s">
        <v>3763</v>
      </c>
      <c r="J926" s="17" t="s">
        <v>3764</v>
      </c>
      <c r="K926" s="13" t="s">
        <v>32</v>
      </c>
      <c r="L926" s="13" t="s">
        <v>22</v>
      </c>
      <c r="M926" s="13" t="s">
        <v>22</v>
      </c>
      <c r="N926" s="29">
        <v>40</v>
      </c>
      <c r="O926" s="13" t="s">
        <v>2926</v>
      </c>
    </row>
    <row r="927" s="1" customFormat="1" ht="31.5" spans="1:15">
      <c r="A927" s="13">
        <f t="shared" si="14"/>
        <v>915</v>
      </c>
      <c r="B927" s="17" t="s">
        <v>3765</v>
      </c>
      <c r="C927" s="17" t="s">
        <v>24</v>
      </c>
      <c r="D927" s="17" t="s">
        <v>25</v>
      </c>
      <c r="E927" s="16" t="s">
        <v>41</v>
      </c>
      <c r="F927" s="17" t="s">
        <v>42</v>
      </c>
      <c r="G927" s="16" t="s">
        <v>3766</v>
      </c>
      <c r="H927" s="17" t="s">
        <v>3767</v>
      </c>
      <c r="I927" s="17" t="s">
        <v>427</v>
      </c>
      <c r="J927" s="17" t="s">
        <v>3747</v>
      </c>
      <c r="K927" s="13" t="s">
        <v>32</v>
      </c>
      <c r="L927" s="13" t="s">
        <v>22</v>
      </c>
      <c r="M927" s="13" t="s">
        <v>22</v>
      </c>
      <c r="N927" s="29">
        <v>42</v>
      </c>
      <c r="O927" s="13" t="s">
        <v>2926</v>
      </c>
    </row>
    <row r="928" s="1" customFormat="1" ht="31.5" spans="1:15">
      <c r="A928" s="13">
        <f t="shared" si="14"/>
        <v>916</v>
      </c>
      <c r="B928" s="17" t="s">
        <v>3768</v>
      </c>
      <c r="C928" s="17" t="s">
        <v>24</v>
      </c>
      <c r="D928" s="17" t="s">
        <v>25</v>
      </c>
      <c r="E928" s="16" t="s">
        <v>41</v>
      </c>
      <c r="F928" s="17" t="s">
        <v>42</v>
      </c>
      <c r="G928" s="16" t="s">
        <v>3766</v>
      </c>
      <c r="H928" s="17" t="s">
        <v>3767</v>
      </c>
      <c r="I928" s="17" t="s">
        <v>192</v>
      </c>
      <c r="J928" s="17" t="s">
        <v>3747</v>
      </c>
      <c r="K928" s="13" t="s">
        <v>32</v>
      </c>
      <c r="L928" s="13" t="s">
        <v>22</v>
      </c>
      <c r="M928" s="13" t="s">
        <v>22</v>
      </c>
      <c r="N928" s="29">
        <v>32</v>
      </c>
      <c r="O928" s="13" t="s">
        <v>2926</v>
      </c>
    </row>
    <row r="929" s="1" customFormat="1" ht="31.5" spans="1:15">
      <c r="A929" s="13">
        <f t="shared" si="14"/>
        <v>917</v>
      </c>
      <c r="B929" s="17" t="s">
        <v>3769</v>
      </c>
      <c r="C929" s="32" t="s">
        <v>24</v>
      </c>
      <c r="D929" s="32" t="s">
        <v>25</v>
      </c>
      <c r="E929" s="39" t="s">
        <v>41</v>
      </c>
      <c r="F929" s="17" t="s">
        <v>42</v>
      </c>
      <c r="G929" s="16" t="s">
        <v>3770</v>
      </c>
      <c r="H929" s="17" t="s">
        <v>2792</v>
      </c>
      <c r="I929" s="17" t="s">
        <v>3771</v>
      </c>
      <c r="J929" s="17" t="s">
        <v>3747</v>
      </c>
      <c r="K929" s="13" t="s">
        <v>32</v>
      </c>
      <c r="L929" s="13" t="s">
        <v>22</v>
      </c>
      <c r="M929" s="13" t="s">
        <v>22</v>
      </c>
      <c r="N929" s="29">
        <v>80</v>
      </c>
      <c r="O929" s="13" t="s">
        <v>2926</v>
      </c>
    </row>
    <row r="930" s="1" customFormat="1" ht="47.25" spans="1:15">
      <c r="A930" s="13">
        <f t="shared" si="14"/>
        <v>918</v>
      </c>
      <c r="B930" s="17" t="s">
        <v>3772</v>
      </c>
      <c r="C930" s="17" t="s">
        <v>51</v>
      </c>
      <c r="D930" s="16" t="s">
        <v>52</v>
      </c>
      <c r="E930" s="16" t="s">
        <v>53</v>
      </c>
      <c r="F930" s="17" t="s">
        <v>27</v>
      </c>
      <c r="G930" s="16" t="s">
        <v>3739</v>
      </c>
      <c r="H930" s="17" t="s">
        <v>3740</v>
      </c>
      <c r="I930" s="17" t="s">
        <v>3773</v>
      </c>
      <c r="J930" s="17" t="s">
        <v>3774</v>
      </c>
      <c r="K930" s="13" t="s">
        <v>32</v>
      </c>
      <c r="L930" s="13" t="s">
        <v>22</v>
      </c>
      <c r="M930" s="13" t="s">
        <v>22</v>
      </c>
      <c r="N930" s="29">
        <v>13</v>
      </c>
      <c r="O930" s="13" t="s">
        <v>2926</v>
      </c>
    </row>
    <row r="931" s="1" customFormat="1" ht="31.5" spans="1:15">
      <c r="A931" s="13">
        <f t="shared" si="14"/>
        <v>919</v>
      </c>
      <c r="B931" s="17" t="s">
        <v>3775</v>
      </c>
      <c r="C931" s="17" t="s">
        <v>24</v>
      </c>
      <c r="D931" s="17" t="s">
        <v>25</v>
      </c>
      <c r="E931" s="16" t="s">
        <v>41</v>
      </c>
      <c r="F931" s="17" t="s">
        <v>42</v>
      </c>
      <c r="G931" s="16" t="s">
        <v>3739</v>
      </c>
      <c r="H931" s="17" t="s">
        <v>3740</v>
      </c>
      <c r="I931" s="17" t="s">
        <v>3776</v>
      </c>
      <c r="J931" s="17" t="s">
        <v>3747</v>
      </c>
      <c r="K931" s="13" t="s">
        <v>32</v>
      </c>
      <c r="L931" s="13" t="s">
        <v>22</v>
      </c>
      <c r="M931" s="13" t="s">
        <v>22</v>
      </c>
      <c r="N931" s="29">
        <v>35</v>
      </c>
      <c r="O931" s="13" t="s">
        <v>2926</v>
      </c>
    </row>
    <row r="932" s="1" customFormat="1" ht="31.5" spans="1:15">
      <c r="A932" s="13">
        <f t="shared" si="14"/>
        <v>920</v>
      </c>
      <c r="B932" s="17" t="s">
        <v>3777</v>
      </c>
      <c r="C932" s="17" t="s">
        <v>24</v>
      </c>
      <c r="D932" s="17" t="s">
        <v>25</v>
      </c>
      <c r="E932" s="16" t="s">
        <v>41</v>
      </c>
      <c r="F932" s="17" t="s">
        <v>42</v>
      </c>
      <c r="G932" s="16" t="s">
        <v>3739</v>
      </c>
      <c r="H932" s="17" t="s">
        <v>3778</v>
      </c>
      <c r="I932" s="17" t="s">
        <v>3779</v>
      </c>
      <c r="J932" s="17" t="s">
        <v>3747</v>
      </c>
      <c r="K932" s="13" t="s">
        <v>32</v>
      </c>
      <c r="L932" s="13" t="s">
        <v>22</v>
      </c>
      <c r="M932" s="13" t="s">
        <v>22</v>
      </c>
      <c r="N932" s="29">
        <v>15</v>
      </c>
      <c r="O932" s="13" t="s">
        <v>2926</v>
      </c>
    </row>
    <row r="933" s="1" customFormat="1" ht="31.5" spans="1:15">
      <c r="A933" s="13">
        <f t="shared" si="14"/>
        <v>921</v>
      </c>
      <c r="B933" s="17" t="s">
        <v>3780</v>
      </c>
      <c r="C933" s="17" t="s">
        <v>24</v>
      </c>
      <c r="D933" s="17" t="s">
        <v>35</v>
      </c>
      <c r="E933" s="17" t="s">
        <v>36</v>
      </c>
      <c r="F933" s="17" t="s">
        <v>27</v>
      </c>
      <c r="G933" s="16" t="s">
        <v>3781</v>
      </c>
      <c r="H933" s="17" t="s">
        <v>3782</v>
      </c>
      <c r="I933" s="17" t="s">
        <v>3783</v>
      </c>
      <c r="J933" s="17" t="s">
        <v>3784</v>
      </c>
      <c r="K933" s="13" t="s">
        <v>32</v>
      </c>
      <c r="L933" s="13" t="s">
        <v>22</v>
      </c>
      <c r="M933" s="13" t="s">
        <v>22</v>
      </c>
      <c r="N933" s="29">
        <v>10</v>
      </c>
      <c r="O933" s="13" t="s">
        <v>2926</v>
      </c>
    </row>
    <row r="934" s="1" customFormat="1" ht="31.5" spans="1:15">
      <c r="A934" s="13">
        <f t="shared" si="14"/>
        <v>922</v>
      </c>
      <c r="B934" s="31" t="s">
        <v>3785</v>
      </c>
      <c r="C934" s="31" t="s">
        <v>24</v>
      </c>
      <c r="D934" s="31" t="s">
        <v>35</v>
      </c>
      <c r="E934" s="17" t="s">
        <v>36</v>
      </c>
      <c r="F934" s="17" t="s">
        <v>27</v>
      </c>
      <c r="G934" s="16" t="s">
        <v>3786</v>
      </c>
      <c r="H934" s="17" t="s">
        <v>2792</v>
      </c>
      <c r="I934" s="17" t="s">
        <v>3787</v>
      </c>
      <c r="J934" s="17" t="s">
        <v>3313</v>
      </c>
      <c r="K934" s="13" t="s">
        <v>32</v>
      </c>
      <c r="L934" s="13" t="s">
        <v>22</v>
      </c>
      <c r="M934" s="13" t="s">
        <v>22</v>
      </c>
      <c r="N934" s="29">
        <v>33</v>
      </c>
      <c r="O934" s="13" t="s">
        <v>2926</v>
      </c>
    </row>
    <row r="935" ht="31.5" spans="1:15">
      <c r="A935" s="13">
        <f t="shared" si="14"/>
        <v>923</v>
      </c>
      <c r="B935" s="17" t="s">
        <v>3788</v>
      </c>
      <c r="C935" s="17" t="s">
        <v>24</v>
      </c>
      <c r="D935" s="17" t="s">
        <v>25</v>
      </c>
      <c r="E935" s="16" t="s">
        <v>41</v>
      </c>
      <c r="F935" s="17" t="s">
        <v>42</v>
      </c>
      <c r="G935" s="16" t="s">
        <v>3781</v>
      </c>
      <c r="H935" s="17" t="s">
        <v>3782</v>
      </c>
      <c r="I935" s="17" t="s">
        <v>3789</v>
      </c>
      <c r="J935" s="17" t="s">
        <v>3747</v>
      </c>
      <c r="K935" s="13" t="s">
        <v>32</v>
      </c>
      <c r="L935" s="13" t="s">
        <v>22</v>
      </c>
      <c r="M935" s="13" t="s">
        <v>22</v>
      </c>
      <c r="N935" s="29">
        <v>20</v>
      </c>
      <c r="O935" s="13" t="s">
        <v>2926</v>
      </c>
    </row>
  </sheetData>
  <sheetProtection insertRows="0" deleteRows="0"/>
  <protectedRanges>
    <protectedRange sqref="G436:O436 G440:O440 G444:O444 G447:O448 G451:O451 G456:O456 L471:O482 A347:A349 F345:O345 A626:A628 O626:O628 F720:J720 F284:O287 F222:O222 F437:O437 F482:O482 F510:O510 F514:O514 F516:O516 F518:O518 F567:O567 F774:O774 F681:O681 F755:O755 F779:O779 F786:O786 F796:O796 F802:O803 F844:O849 F419:O422 F439:O439 F441:O441 F461:O461 F764:O764 F766:O766 F686:O693 F695:O699 F859:O859 F443:O443 F450:O450 F455:O455 F799:O799 F791:O791 F794:O794 F745:O745 F736:O736 F457:O457 F260:O260 O342 G159:O159 G161:O161 G163:O163 G719:J719 F718 H718:J718 F141:O141 O109:O111 G403:O403 A1:O12 G13:O13 G14:I14 A94 G93:O93 K95:O95 N94:O94 I94 A254 N253:O254 G254:I254 A768:A769 A38 A161 A368:A369 K126:O126 A936:O1048003 N927:O933 G724:J724 G725:K725 N934 A934 N412:N415 A813 N813 N41 N292:O292 N293 N14 A299:A346 A292:K293 A293:O296 A39:A93 A802:A836 A801:O802 A427:O428 A377:A415 A413:A422 A933:N933 A840:A922 A925:A926 A717:A725 A116:A159 A351:A374 A13:A37 A745:A749 A763:O769 A253:J253 A230:O257 A260:O264 A95:A111 A403:B403 A163:A222 A160:O160 A266:A288 A260:B260 A467:O469 A454:A457 A629:A739 A736:B736 A686:A699 A779:A786 A794:A796 A791:B791 A776:O777 A799:B799 A773:O774 A455:B455 A461:O463 A448:A451 A437:A444 A859:B859 A847:O848 A764:A766 A461:B461 A447:B447 A436:B436 A433:O444 A419:A420 A786:B786 A755:A761 A751:O754 A681:B681 A223:O228 A774:B774 A589:O625 A567:B567 A540:A587 A514:A518 A532:O534 A510:B510 A505:O530 A482:A502 A284:B287 A345:B345 B454:O455 B448:E448 B718:B720 B222 B437 B483:O502 B482 B514 B515:O515 B516 B517:O517 B518 B717:J717 B755 B779 B756:O761 B796 B802:B803 B847:B849 B419:B422 B438:O438 B439:B441 B443:B444 B450:B451 B456:B457 B646:O739 B764 B765:O765 B766 B686:B693 B694:O694 B695:B699 B442:O442 B449:O449 B768:O769 B794 B795:O795 B780:O786 B745 B159:E159 B163:E163 B164:O221 B141 B142:O158 B721:J721 B722:H722 B13:B14 B93:E93 B95:I95 B96:O108 B254 B746:O749 B15:O39 B161:E161 B368:O369 B377:O411 B116:O125 B126:I126 B723:J723 B724:E725 B934:K934 B413:O420 B412:K415 B804:O836 B813:K813 B41:J41 B40:N40 B266:O282 B283:C283 E283:O283 B284:O288 B629:O641 B642:C642 E642:O642 B643:O643 B644:C645 E644:O645 B918:C918 E918:O918 B919:O922 B540:O573 B574:C574 F574:O574 B575:O587 B351:O354 B355:C355 F355:O355 B356:O374 B850:O861 B862:D862 F862:O862 B863:O917 B127:O137 B138:D138 F138:O138 B139:O140 B42:O68 B69:D71 F69:O71 B72:O78 B79:D79 F79:O79 B80:O92 B299:O309 B310:D310 F310:O310 B311:O311 B312:D312 F312:O312 B313:O346 B840:D840 F840:O840 B841:O843 B844:D846 B925:D925 F925:O925 B926:O926" name="Range1"/>
  </protectedRanges>
  <autoFilter xmlns:etc="http://www.wps.cn/officeDocument/2017/etCustomData" ref="A12:O935" etc:filterBottomFollowUsedRange="0">
    <extLst/>
  </autoFilter>
  <mergeCells count="20">
    <mergeCell ref="A1:O1"/>
    <mergeCell ref="A2:O2"/>
    <mergeCell ref="A3:A11"/>
    <mergeCell ref="B3:B11"/>
    <mergeCell ref="C6:C11"/>
    <mergeCell ref="D6:D11"/>
    <mergeCell ref="E6:E11"/>
    <mergeCell ref="F6:F11"/>
    <mergeCell ref="G6:G11"/>
    <mergeCell ref="H6:H11"/>
    <mergeCell ref="I6:I11"/>
    <mergeCell ref="J6:J11"/>
    <mergeCell ref="K6:K11"/>
    <mergeCell ref="L6:L11"/>
    <mergeCell ref="M6:M11"/>
    <mergeCell ref="N3:N11"/>
    <mergeCell ref="O3:O11"/>
    <mergeCell ref="C3:E5"/>
    <mergeCell ref="F3:J5"/>
    <mergeCell ref="K3:M5"/>
  </mergeCells>
  <conditionalFormatting sqref="B113">
    <cfRule type="duplicateValues" dxfId="0" priority="3"/>
  </conditionalFormatting>
  <conditionalFormatting sqref="B115">
    <cfRule type="duplicateValues" dxfId="0" priority="2"/>
  </conditionalFormatting>
  <conditionalFormatting sqref="B471">
    <cfRule type="duplicateValues" dxfId="0" priority="15"/>
  </conditionalFormatting>
  <conditionalFormatting sqref="B926">
    <cfRule type="duplicateValues" dxfId="0" priority="14"/>
  </conditionalFormatting>
  <conditionalFormatting sqref="B927">
    <cfRule type="duplicateValues" dxfId="0" priority="13"/>
  </conditionalFormatting>
  <conditionalFormatting sqref="B928">
    <cfRule type="duplicateValues" dxfId="0" priority="12"/>
  </conditionalFormatting>
  <conditionalFormatting sqref="B929">
    <cfRule type="duplicateValues" dxfId="0" priority="11"/>
  </conditionalFormatting>
  <conditionalFormatting sqref="B930">
    <cfRule type="duplicateValues" dxfId="0" priority="10"/>
  </conditionalFormatting>
  <conditionalFormatting sqref="B931">
    <cfRule type="duplicateValues" dxfId="0" priority="9"/>
  </conditionalFormatting>
  <conditionalFormatting sqref="B932">
    <cfRule type="duplicateValues" dxfId="0" priority="8"/>
  </conditionalFormatting>
  <conditionalFormatting sqref="B933">
    <cfRule type="duplicateValues" dxfId="0" priority="7"/>
  </conditionalFormatting>
  <conditionalFormatting sqref="B934">
    <cfRule type="duplicateValues" dxfId="0" priority="6"/>
  </conditionalFormatting>
  <conditionalFormatting sqref="B109:B111">
    <cfRule type="duplicateValues" dxfId="0" priority="5"/>
  </conditionalFormatting>
  <conditionalFormatting sqref="B13:B108 B472:B925 B350:B470 B116:B346">
    <cfRule type="duplicateValues" dxfId="0" priority="16"/>
  </conditionalFormatting>
  <conditionalFormatting sqref="B112 B114">
    <cfRule type="duplicateValues" dxfId="0" priority="4"/>
  </conditionalFormatting>
  <conditionalFormatting sqref="B935:E935 G935:K935">
    <cfRule type="duplicateValues" dxfId="0" priority="1"/>
  </conditionalFormatting>
  <pageMargins left="0.75" right="0.75" top="1" bottom="1" header="0.5" footer="0.5"/>
  <pageSetup paperSize="9" scale="41" fitToHeight="0" orientation="landscape"/>
  <headerFooter/>
  <drawing r:id="rId1"/>
  <legacyDrawing r:id="rId2"/>
  <controls>
    <mc:AlternateContent xmlns:mc="http://schemas.openxmlformats.org/markup-compatibility/2006">
      <mc:Choice Requires="x14">
        <control shapeId="3073" r:id="rId3">
          <controlPr defaultSize="0">
            <anchor moveWithCells="1">
              <from>
                <xdr:col>4</xdr:col>
                <xdr:colOff>0</xdr:colOff>
                <xdr:row>841</xdr:row>
                <xdr:rowOff>0</xdr:rowOff>
              </from>
              <to>
                <xdr:col>5</xdr:col>
                <xdr:colOff>533400</xdr:colOff>
                <xdr:row>841</xdr:row>
                <xdr:rowOff>361950</xdr:rowOff>
              </to>
            </anchor>
          </controlPr>
        </control>
      </mc:Choice>
      <mc:Fallback>
        <control shapeId="3073" r:id="rId3"/>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4" master="" otherUserPermission="visible">
    <arrUserId title="Range1" rangeCreator="" othersAccessPermission="visible">
      <userID accessPermission="edit">355600563</userID>
    </arrUserId>
  </rangeList>
</allowEditUser>
</file>

<file path=customXml/item2.xml>��< ? x m l   v e r s i o n = ' 1 . 0 '   s t a n d a l o n e = ' y e s ' ? > 
 < a u t o f i l t e r s   x m l n s = " h t t p s : / / w e b . w p s . c n / e t / 2 0 1 8 / m a i n " > 
   < s h e e t I t e m   x m l n s = " h t t p s : / / w e b . w p s . c n / e t / 2 0 1 8 / m a i n "   s h e e t S t i d = " 2 " > 
     < f i l t e r D a t a   x m l n s = " h t t p s : / / w e b . w p s . c n / e t / 2 0 1 8 / m a i n "   f i l t e r I D = " 3 3 3 5 6 3 6 0 5 " > 
       < h i d d e n R a n g e   x m l n s = " h t t p s : / / w e b . w p s . c n / e t / 2 0 1 8 / m a i n "   r o w T o = " 4 2 2 "   r o w F r o m = " 1 1 " / > 
       < h i d d e n R a n g e   x m l n s = " h t t p s : / / w e b . w p s . c n / e t / 2 0 1 8 / m a i n "   r o w T o = " 6 0 7 "   r o w F r o m = " 4 2 4 " / > 
       < h i d d e n R a n g e   x m l n s = " h t t p s : / / w e b . w p s . c n / e t / 2 0 1 8 / m a i n "   r o w T o = " 8 3 9 "   r o w F r o m = " 6 0 9 " / > 
       < h i d d e n R a n g e   x m l n s = " h t t p s : / / w e b . w p s . c n / e t / 2 0 1 8 / m a i n "   r o w T o = " 9 3 5 "   r o w F r o m = " 8 5 9 " / > 
     < / f i l t e r D a t a > 
     < f i l t e r D a t a   x m l n s = " h t t p s : / / w e b . w p s . c n / e t / 2 0 1 8 / m a i n "   f i l t e r I D = " 7 1 5 1 2 8 9 " > 
       < h i d d e n R a n g e   x m l n s = " h t t p s : / / w e b . w p s . c n / e t / 2 0 1 8 / m a i n "   r o w T o = " 2 2 8 "   r o w F r o m = " 1 1 " / > 
       < h i d d e n R a n g e   x m l n s = " h t t p s : / / w e b . w p s . c n / e t / 2 0 1 8 / m a i n "   r o w T o = " 4 2 2 "   r o w F r o m = " 2 5 7 " / > 
       < h i d d e n R a n g e   x m l n s = " h t t p s : / / w e b . w p s . c n / e t / 2 0 1 8 / m a i n "   r o w T o = " 6 0 7 "   r o w F r o m = " 4 2 4 " / > 
       < h i d d e n R a n g e   x m l n s = " h t t p s : / / w e b . w p s . c n / e t / 2 0 1 8 / m a i n "   r o w T o = " 9 3 5 "   r o w F r o m = " 6 0 9 " / > 
     < / f i l t e r D a t a > 
     < f i l t e r D a t a   x m l n s = " h t t p s : / / w e b . w p s . c n / e t / 2 0 1 8 / m a i n "   f i l t e r I D = " 1 5 8 6 0 0 5 2 0 6 " > 
       < h i d d e n R a n g e   x m l n s = " h t t p s : / / w e b . w p s . c n / e t / 2 0 1 8 / m a i n "   r o w T o = " 3 4 5 "   r o w F r o m = " 1 1 " / > 
       < h i d d e n R a n g e   x m l n s = " h t t p s : / / w e b . w p s . c n / e t / 2 0 1 8 / m a i n "   r o w T o = " 4 2 2 "   r o w F r o m = " 3 7 1 " / > 
       < h i d d e n R a n g e   x m l n s = " h t t p s : / / w e b . w p s . c n / e t / 2 0 1 8 / m a i n "   r o w T o = " 6 0 7 "   r o w F r o m = " 4 2 4 " / > 
       < h i d d e n R a n g e   x m l n s = " h t t p s : / / w e b . w p s . c n / e t / 2 0 1 8 / m a i n "   r o w T o = " 9 3 5 "   r o w F r o m = " 6 0 9 " / > 
     < / f i l t e r D a t a > 
     < f i l t e r D a t a   x m l n s = " h t t p s : / / w e b . w p s . c n / e t / 2 0 1 8 / m a i n "   f i l t e r I D = " 6 8 8 7 0 3 0 7 9 " / > 
     < f i l t e r D a t a   x m l n s = " h t t p s : / / w e b . w p s . c n / e t / 2 0 1 8 / m a i n "   f i l t e r I D = " 4 1 0 9 0 0 8 9 8 " > 
       < h i d d e n R a n g e   x m l n s = " h t t p s : / / w e b . w p s . c n / e t / 2 0 1 8 / m a i n "   r o w T o = " 1 6 3 "   r o w F r o m = " 1 1 " / > 
       < h i d d e n R a n g e   x m l n s = " h t t p s : / / w e b . w p s . c n / e t / 2 0 1 8 / m a i n "   r o w T o = " 4 2 2 "   r o w F r o m = " 2 2 9 " / > 
       < h i d d e n R a n g e   x m l n s = " h t t p s : / / w e b . w p s . c n / e t / 2 0 1 8 / m a i n "   r o w T o = " 6 0 7 "   r o w F r o m = " 4 2 4 " / > 
       < h i d d e n R a n g e   x m l n s = " h t t p s : / / w e b . w p s . c n / e t / 2 0 1 8 / m a i n "   r o w T o = " 9 3 5 "   r o w F r o m = " 6 0 9 " / > 
     < / f i l t e r D a t a > 
     < f i l t e r D a t a   x m l n s = " h t t p s : / / w e b . w p s . c n / e t / 2 0 1 8 / m a i n "   f i l t e r I D = " 1 8 6 8 6 5 6 6 " > 
       < h i d d e n R a n g e   x m l n s = " h t t p s : / / w e b . w p s . c n / e t / 2 0 1 8 / m a i n "   r o w T o = " 6 8 2 "   r o w F r o m = " 1 1 " / > 
       < h i d d e n R a n g e   x m l n s = " h t t p s : / / w e b . w p s . c n / e t / 2 0 1 8 / m a i n "   r o w T o = " 9 3 5 "   r o w F r o m = " 6 8 4 " / > 
     < / f i l t e r D a t a > 
     < f i l t e r D a t a   x m l n s = " h t t p s : / / w e b . w p s . c n / e t / 2 0 1 8 / m a i n "   f i l t e r I D = " 3 9 8 3 0 9 6 1 6 " > 
       < h i d d e n R a n g e   x m l n s = " h t t p s : / / w e b . w p s . c n / e t / 2 0 1 8 / m a i n "   r o w T o = " 4 2 2 "   r o w F r o m = " 1 1 " / > 
       < h i d d e n R a n g e   x m l n s = " h t t p s : / / w e b . w p s . c n / e t / 2 0 1 8 / m a i n "   r o w T o = " 6 0 7 "   r o w F r o m = " 4 2 4 " / > 
       < h i d d e n R a n g e   x m l n s = " h t t p s : / / w e b . w p s . c n / e t / 2 0 1 8 / m a i n "   r o w T o = " 7 5 6 "   r o w F r o m = " 6 0 9 " / > 
       < h i d d e n R a n g e   x m l n s = " h t t p s : / / w e b . w p s . c n / e t / 2 0 1 8 / m a i n "   r o w T o = " 9 3 5 "   r o w F r o m = " 7 7 1 " / > 
     < / f i l t e r D a t a > 
     < f i l t e r D a t a   x m l n s = " h t t p s : / / w e b . w p s . c n / e t / 2 0 1 8 / m a i n "   f i l t e r I D = " 4 4 7 1 3 6 7 3 1 " > 
       < h i d d e n R a n g e   x m l n s = " h t t p s : / / w e b . w p s . c n / e t / 2 0 1 8 / m a i n "   r o w T o = " 4 2 2 "   r o w F r o m = " 1 2 " / > 
       < h i d d e n R a n g e   x m l n s = " h t t p s : / / w e b . w p s . c n / e t / 2 0 1 8 / m a i n "   r o w T o = " 6 0 7 "   r o w F r o m = " 4 2 4 " / > 
       < h i d d e n R a n g e   x m l n s = " h t t p s : / / w e b . w p s . c n / e t / 2 0 1 8 / m a i n "   r o w T o = " 8 7 9 "   r o w F r o m = " 6 0 9 " / > 
       < h i d d e n R a n g e   x m l n s = " h t t p s : / / w e b . w p s . c n / e t / 2 0 1 8 / m a i n "   r o w T o = " 9 3 5 "   r o w F r o m = " 9 2 0 " / > 
     < / f i l t e r D a t a > 
     < f i l t e r D a t a   x m l n s = " h t t p s : / / w e b . w p s . c n / e t / 2 0 1 8 / m a i n "   f i l t e r I D = " 1 1 5 5 1 4 5 9 4 6 " > 
       < h i d d e n R a n g e   x m l n s = " h t t p s : / / w e b . w p s . c n / e t / 2 0 1 8 / m a i n "   r o w T o = " 4 2 2 "   r o w F r o m = " 1 1 " / > 
       < h i d d e n R a n g e   x m l n s = " h t t p s : / / w e b . w p s . c n / e t / 2 0 1 8 / m a i n "   r o w T o = " 6 0 7 "   r o w F r o m = " 4 2 4 " / > 
       < h i d d e n R a n g e   x m l n s = " h t t p s : / / w e b . w p s . c n / e t / 2 0 1 8 / m a i n "   r o w T o = " 7 0 3 "   r o w F r o m = " 6 0 9 " / > 
       < h i d d e n R a n g e   x m l n s = " h t t p s : / / w e b . w p s . c n / e t / 2 0 1 8 / m a i n "   r o w T o = " 9 3 5 "   r o w F r o m = " 7 1 6 " / > 
     < / f i l t e r D a t a > 
     < f i l t e r D a t a   x m l n s = " h t t p s : / / w e b . w p s . c n / e t / 2 0 1 8 / m a i n "   f i l t e r I D = " 2 3 6 3 1 9 5 9 4 " > 
       < h i d d e n R a n g e   x m l n s = " h t t p s : / / w e b . w p s . c n / e t / 2 0 1 8 / m a i n "   r o w T o = " 4 2 2 "   r o w F r o m = " 1 1 " / > 
       < h i d d e n R a n g e   x m l n s = " h t t p s : / / w e b . w p s . c n / e t / 2 0 1 8 / m a i n "   r o w T o = " 6 0 7 "   r o w F r o m = " 4 2 4 " / > 
       < h i d d e n R a n g e   x m l n s = " h t t p s : / / w e b . w p s . c n / e t / 2 0 1 8 / m a i n "   r o w T o = " 7 3 5 "   r o w F r o m = " 6 0 9 " / > 
       < h i d d e n R a n g e   x m l n s = " h t t p s : / / w e b . w p s . c n / e t / 2 0 1 8 / m a i n "   r o w T o = " 9 3 5 "   r o w F r o m = " 7 5 7 " / > 
     < / f i l t e r D a t a > 
     < f i l t e r D a t a   x m l n s = " h t t p s : / / w e b . w p s . c n / e t / 2 0 1 8 / m a i n "   f i l t e r I D = " 2 5 7 6 9 2 7 6 " > 
       < h i d d e n R a n g e   x m l n s = " h t t p s : / / w e b . w p s . c n / e t / 2 0 1 8 / m a i n "   r o w T o = " 4 2 2 "   r o w F r o m = " 1 1 " / > 
       < h i d d e n R a n g e   x m l n s = " h t t p s : / / w e b . w p s . c n / e t / 2 0 1 8 / m a i n "   r o w T o = " 6 0 7 "   r o w F r o m = " 4 2 4 " / > 
       < h i d d e n R a n g e   x m l n s = " h t t p s : / / w e b . w p s . c n / e t / 2 0 1 8 / m a i n "   r o w T o = " 7 7 0 "   r o w F r o m = " 6 0 9 " / > 
       < h i d d e n R a n g e   x m l n s = " h t t p s : / / w e b . w p s . c n / e t / 2 0 1 8 / m a i n "   r o w T o = " 9 3 5 "   r o w F r o m = " 8 1 1 " / > 
     < / f i l t e r D a t a > 
     < f i l t e r D a t a   x m l n s = " h t t p s : / / w e b . w p s . c n / e t / 2 0 1 8 / m a i n "   f i l t e r I D = " 3 9 8 7 2 3 7 3 2 " > 
       < h i d d e n R a n g e   x m l n s = " h t t p s : / / w e b . w p s . c n / e t / 2 0 1 8 / m a i n "   r o w T o = " 4 2 2 "   r o w F r o m = " 1 1 " / > 
       < h i d d e n R a n g e   x m l n s = " h t t p s : / / w e b . w p s . c n / e t / 2 0 1 8 / m a i n "   r o w T o = " 6 0 7 "   r o w F r o m = " 4 2 4 " / > 
       < h i d d e n R a n g e   x m l n s = " h t t p s : / / w e b . w p s . c n / e t / 2 0 1 8 / m a i n "   r o w T o = " 6 8 5 "   r o w F r o m = " 6 0 9 " / > 
       < h i d d e n R a n g e   x m l n s = " h t t p s : / / w e b . w p s . c n / e t / 2 0 1 8 / m a i n "   r o w T o = " 9 3 5 "   r o w F r o m = " 7 0 0 " / > 
     < / f i l t e r D a t a > 
     < f i l t e r D a t a   x m l n s = " h t t p s : / / w e b . w p s . c n / e t / 2 0 1 8 / m a i n "   f i l t e r I D = " 2 1 1 3 6 2 3 2 1 " > 
       < h i d d e n R a n g e   x m l n s = " h t t p s : / / w e b . w p s . c n / e t / 2 0 1 8 / m a i n "   r o w T o = " 1 2 6 "   r o w F r o m = " 1 1 " / > 
       < h i d d e n R a n g e   x m l n s = " h t t p s : / / w e b . w p s . c n / e t / 2 0 1 8 / m a i n "   r o w T o = " 9 3 5 "   r o w F r o m = " 1 6 4 " / > 
     < / f i l t e r D a t a > 
     < f i l t e r D a t a   x m l n s = " h t t p s : / / w e b . w p s . c n / e t / 2 0 1 8 / m a i n "   f i l t e r I D = " 3 0 5 4 8 5 2 1 3 " / > 
     < f i l t e r D a t a   x m l n s = " h t t p s : / / w e b . w p s . c n / e t / 2 0 1 8 / m a i n "   f i l t e r I D = " 2 9 6 0 9 3 8 4 8 " > 
       < h i d d e n R a n g e   x m l n s = " h t t p s : / / w e b . w p s . c n / e t / 2 0 1 8 / m a i n "   r o w T o = " 4 2 2 "   r o w F r o m = " 1 1 " / > 
       < h i d d e n R a n g e   x m l n s = " h t t p s : / / w e b . w p s . c n / e t / 2 0 1 8 / m a i n "   r o w T o = " 6 0 7 "   r o w F r o m = " 4 2 4 " / > 
       < h i d d e n R a n g e   x m l n s = " h t t p s : / / w e b . w p s . c n / e t / 2 0 1 8 / m a i n "   r o w T o = " 7 3 5 "   r o w F r o m = " 6 0 9 " / > 
       < h i d d e n R a n g e   x m l n s = " h t t p s : / / w e b . w p s . c n / e t / 2 0 1 8 / m a i n "   r o w T o = " 9 3 5 "   r o w F r o m = " 7 5 7 " / > 
     < / f i l t e r D a t a > 
     < f i l t e r D a t a   x m l n s = " h t t p s : / / w e b . w p s . c n / e t / 2 0 1 8 / m a i n "   f i l t e r I D = " 1 1 5 4 8 6 6 7 " > 
       < h i d d e n R a n g e   x m l n s = " h t t p s : / / w e b . w p s . c n / e t / 2 0 1 8 / m a i n "   r o w T o = " 4 2 2 "   r o w F r o m = " 1 1 " / > 
       < h i d d e n R a n g e   x m l n s = " h t t p s : / / w e b . w p s . c n / e t / 2 0 1 8 / m a i n "   r o w T o = " 6 0 7 "   r o w F r o m = " 4 2 4 " / > 
       < h i d d e n R a n g e   x m l n s = " h t t p s : / / w e b . w p s . c n / e t / 2 0 1 8 / m a i n "   r o w T o = " 9 3 5 "   r o w F r o m = " 6 1 5 " / > 
     < / f i l t e r D a t a > 
     < f i l t e r D a t a   x m l n s = " h t t p s : / / w e b . w p s . c n / e t / 2 0 1 8 / m a i n "   f i l t e r I D = " 8 1 8 2 3 5 8 " > 
       < h i d d e n R a n g e   x m l n s = " h t t p s : / / w e b . w p s . c n / e t / 2 0 1 8 / m a i n "   r o w T o = " 4 2 2 "   r o w F r o m = " 1 1 " / > 
       < h i d d e n R a n g e   x m l n s = " h t t p s : / / w e b . w p s . c n / e t / 2 0 1 8 / m a i n "   r o w T o = " 6 8 0 "   r o w F r o m = " 4 2 4 " / > 
       < h i d d e n R a n g e   x m l n s = " h t t p s : / / w e b . w p s . c n / e t / 2 0 1 8 / m a i n "   r o w T o = " 9 3 5 "   r o w F r o m = " 6 8 6 " / > 
     < / f i l t e r D a t a > 
     < f i l t e r D a t a   x m l n s = " h t t p s : / / w e b . w p s . c n / e t / 2 0 1 8 / m a i n "   f i l t e r I D = " 2 8 6 8 7 8 7 5 9 " > 
       < h i d d e n R a n g e   x m l n s = " h t t p s : / / w e b . w p s . c n / e t / 2 0 1 8 / m a i n "   r o w T o = " 6 5 9 "   r o w F r o m = " 1 1 " / > 
       < h i d d e n R a n g e   x m l n s = " h t t p s : / / w e b . w p s . c n / e t / 2 0 1 8 / m a i n "   r o w T o = " 9 3 5 "   r o w F r o m = " 6 8 1 " / > 
     < / f i l t e r D a t a > 
     < f i l t e r D a t a   x m l n s = " h t t p s : / / w e b . w p s . c n / e t / 2 0 1 8 / m a i n "   f i l t e r I D = " 2 2 0 2 8 3 0 5 5 " > 
       < h i d d e n R a n g e   x m l n s = " h t t p s : / / w e b . w p s . c n / e t / 2 0 1 8 / m a i n "   r o w T o = " 6 8 0 "   r o w F r o m = " 1 1 " / > 
       < h i d d e n R a n g e   x m l n s = " h t t p s : / / w e b . w p s . c n / e t / 2 0 1 8 / m a i n "   r o w T o = " 9 3 5 "   r o w F r o m = " 6 8 6 " / > 
     < / f i l t e r D a t a > 
     < f i l t e r D a t a   x m l n s = " h t t p s : / / w e b . w p s . c n / e t / 2 0 1 8 / m a i n "   f i l t e r I D = " 1 0 3 0 0 9 8 4 7 7 " / > 
     < f i l t e r D a t a   x m l n s = " h t t p s : / / w e b . w p s . c n / e t / 2 0 1 8 / m a i n "   f i l t e r I D = " 2 9 1 5 2 6 4 3 3 " > 
       < h i d d e n R a n g e   x m l n s = " h t t p s : / / w e b . w p s . c n / e t / 2 0 1 8 / m a i n "   r o w T o = " 6 1 4 "   r o w F r o m = " 1 1 " / > 
       < h i d d e n R a n g e   x m l n s = " h t t p s : / / w e b . w p s . c n / e t / 2 0 1 8 / m a i n "   r o w T o = " 9 3 5 "   r o w F r o m = " 6 6 0 " / > 
     < / f i l t e r D a t a > 
     < f i l t e r D a t a   x m l n s = " h t t p s : / / w e b . w p s . c n / e t / 2 0 1 8 / m a i n "   f i l t e r I D = " 3 6 6 5 1 6 0 8 0 " > 
       < h i d d e n R a n g e   x m l n s = " h t t p s : / / w e b . w p s . c n / e t / 2 0 1 8 / m a i n "   r o w T o = " 4 2 2 "   r o w F r o m = " 1 1 " / > 
       < h i d d e n R a n g e   x m l n s = " h t t p s : / / w e b . w p s . c n / e t / 2 0 1 8 / m a i n "   r o w T o = " 6 0 7 "   r o w F r o m = " 4 2 4 " / > 
       < h i d d e n R a n g e   x m l n s = " h t t p s : / / w e b . w p s . c n / e t / 2 0 1 8 / m a i n "   r o w T o = " 9 1 9 "   r o w F r o m = " 6 0 9 " / > 
     < / f i l t e r D a t a > 
     < f i l t e r D a t a   x m l n s = " h t t p s : / / w e b . w p s . c n / e t / 2 0 1 8 / m a i n "   f i l t e r I D = " 1 0 7 2 7 6 1 8 1 3 " > 
       < h i d d e n R a n g e   x m l n s = " h t t p s : / / w e b . w p s . c n / e t / 2 0 1 8 / m a i n "   r o w T o = " 2 5 6 "   r o w F r o m = " 1 1 " / > 
       < h i d d e n R a n g e   x m l n s = " h t t p s : / / w e b . w p s . c n / e t / 2 0 1 8 / m a i n "   r o w T o = " 4 2 2 "   r o w F r o m = " 2 9 2 " / > 
       < h i d d e n R a n g e   x m l n s = " h t t p s : / / w e b . w p s . c n / e t / 2 0 1 8 / m a i n "   r o w T o = " 6 0 7 "   r o w F r o m = " 4 2 4 " / > 
       < h i d d e n R a n g e   x m l n s = " h t t p s : / / w e b . w p s . c n / e t / 2 0 1 8 / m a i n "   r o w T o = " 9 3 5 "   r o w F r o m = " 6 0 9 " / > 
     < / f i l t e r D a t a > 
     < f i l t e r D a t a   x m l n s = " h t t p s : / / w e b . w p s . c n / e t / 2 0 1 8 / m a i n "   f i l t e r I D = " 3 1 0 9 4 6 7 6 0 " > 
       < h i d d e n R a n g e   x m l n s = " h t t p s : / / w e b . w p s . c n / e t / 2 0 1 8 / m a i n "   r o w T o = " 9 7 "   r o w F r o m = " 1 1 " / > 
       < h i d d e n R a n g e   x m l n s = " h t t p s : / / w e b . w p s . c n / e t / 2 0 1 8 / m a i n "   r o w T o = " 4 2 2 "   r o w F r o m = " 1 2 7 " / > 
       < h i d d e n R a n g e   x m l n s = " h t t p s : / / w e b . w p s . c n / e t / 2 0 1 8 / m a i n "   r o w T o = " 6 0 7 "   r o w F r o m = " 4 2 4 " / > 
       < h i d d e n R a n g e   x m l n s = " h t t p s : / / w e b . w p s . c n / e t / 2 0 1 8 / m a i n "   r o w T o = " 9 3 5 "   r o w F r o m = " 6 0 9 " / > 
     < / f i l t e r D a t a > 
     < f i l t e r D a t a   x m l n s = " h t t p s : / / w e b . w p s . c n / e t / 2 0 1 8 / m a i n "   f i l t e r I D = " 3 3 4 2 7 3 8 3 2 " > 
       < h i d d e n R a n g e   x m l n s = " h t t p s : / / w e b . w p s . c n / e t / 2 0 1 8 / m a i n "   r o w T o = " 3 9 "   r o w F r o m = " 1 1 " / > 
       < h i d d e n R a n g e   x m l n s = " h t t p s : / / w e b . w p s . c n / e t / 2 0 1 8 / m a i n "   r o w T o = " 9 3 5 "   r o w F r o m = " 6 4 " / > 
     < / f i l t e r D a t a > 
     < f i l t e r D a t a   x m l n s = " h t t p s : / / w e b . w p s . c n / e t / 2 0 1 8 / m a i n "   f i l t e r I D = " 1 6 5 4 6 1 6 2 0 9 " > 
       < h i d d e n R a n g e   x m l n s = " h t t p s : / / w e b . w p s . c n / e t / 2 0 1 8 / m a i n "   r o w T o = " 4 2 2 "   r o w F r o m = " 1 1 " / > 
       < h i d d e n R a n g e   x m l n s = " h t t p s : / / w e b . w p s . c n / e t / 2 0 1 8 / m a i n "   r o w T o = " 7 2 6 "   r o w F r o m = " 4 2 4 " / > 
       < h i d d e n R a n g e   x m l n s = " h t t p s : / / w e b . w p s . c n / e t / 2 0 1 8 / m a i n "   r o w T o = " 9 3 5 "   r o w F r o m = " 7 3 6 " / > 
     < / f i l t e r D a t a > 
     < f i l t e r D a t a   x m l n s = " h t t p s : / / w e b . w p s . c n / e t / 2 0 1 8 / m a i n "   f i l t e r I D = " f a k e _ 1 4 4 0 7 8 3 6 0 5 " > 
       < h i d d e n R a n g e   x m l n s = " h t t p s : / / w e b . w p s . c n / e t / 2 0 1 8 / m a i n "   r o w T o = " 8 3 "   r o w F r o m = " 1 1 " / > 
       < h i d d e n R a n g e   x m l n s = " h t t p s : / / w e b . w p s . c n / e t / 2 0 1 8 / m a i n "   r o w T o = " 4 2 2 "   r o w F r o m = " 9 8 " / > 
       < h i d d e n R a n g e   x m l n s = " h t t p s : / / w e b . w p s . c n / e t / 2 0 1 8 / m a i n "   r o w T o = " 9 3 5 "   r o w F r o m = " 4 2 4 " / > 
     < / f i l t e r D a t a > 
     < f i l t e r D a t a   x m l n s = " h t t p s : / / w e b . w p s . c n / e t / 2 0 1 8 / m a i n "   f i l t e r I D = " 3 6 0 6 4 8 2 7 4 " > 
       < h i d d e n R a n g e   x m l n s = " h t t p s : / / w e b . w p s . c n / e t / 2 0 1 8 / m a i n "   r o w T o = " 4 2 2 "   r o w F r o m = " 1 1 " / > 
       < h i d d e n R a n g e   x m l n s = " h t t p s : / / w e b . w p s . c n / e t / 2 0 1 8 / m a i n "   r o w T o = " 5 8 0 "   r o w F r o m = " 4 2 4 " / > 
       < h i d d e n R a n g e   x m l n s = " h t t p s : / / w e b . w p s . c n / e t / 2 0 1 8 / m a i n "   r o w T o = " 9 3 5 "   r o w F r o m = " 6 0 9 " / > 
     < / f i l t e r D a t a > 
     < f i l t e r D a t a   x m l n s = " h t t p s : / / w e b . w p s . c n / e t / 2 0 1 8 / m a i n "   f i l t e r I D = " 9 9 4 4 1 4 4 5 2 " > 
       < h i d d e n R a n g e   x m l n s = " h t t p s : / / w e b . w p s . c n / e t / 2 0 1 8 / m a i n "   r o w T o = " 4 2 2 "   r o w F r o m = " 1 1 " / > 
       < h i d d e n R a n g e   x m l n s = " h t t p s : / / w e b . w p s . c n / e t / 2 0 1 8 / m a i n "   r o w T o = " 7 2 6 "   r o w F r o m = " 4 2 4 " / > 
       < h i d d e n R a n g e   x m l n s = " h t t p s : / / w e b . w p s . c n / e t / 2 0 1 8 / m a i n "   r o w T o = " 9 3 5 "   r o w F r o m = " 7 3 6 " / > 
     < / f i l t e r D a t a > 
     < f i l t e r D a t a   x m l n s = " h t t p s : / / w e b . w p s . c n / e t / 2 0 1 8 / m a i n "   f i l t e r I D = " 8 7 4 9 3 4 8 1 2 " > 
       < h i d d e n R a n g e   x m l n s = " h t t p s : / / w e b . w p s . c n / e t / 2 0 1 8 / m a i n "   r o w T o = " 1 2 6 "   r o w F r o m = " 1 1 " / > 
       < h i d d e n R a n g e   x m l n s = " h t t p s : / / w e b . w p s . c n / e t / 2 0 1 8 / m a i n "   r o w T o = " 9 3 5 "   r o w F r o m = " 1 6 4 " / > 
     < / f i l t e r D a t a > 
     < f i l t e r D a t a   x m l n s = " h t t p s : / / w e b . w p s . c n / e t / 2 0 1 8 / m a i n "   f i l t e r I D = " f a k e _ 9 1 7 9 6 7 9 1 6 " > 
       < h i d d e n R a n g e   x m l n s = " h t t p s : / / w e b . w p s . c n / e t / 2 0 1 8 / m a i n "   r o w T o = " 8 3 "   r o w F r o m = " 1 1 " / > 
       < h i d d e n R a n g e   x m l n s = " h t t p s : / / w e b . w p s . c n / e t / 2 0 1 8 / m a i n "   r o w T o = " 4 2 2 "   r o w F r o m = " 9 8 " / > 
       < h i d d e n R a n g e   x m l n s = " h t t p s : / / w e b . w p s . c n / e t / 2 0 1 8 / m a i n "   r o w T o = " 6 0 7 "   r o w F r o m = " 4 2 4 " / > 
       < h i d d e n R a n g e   x m l n s = " h t t p s : / / w e b . w p s . c n / e t / 2 0 1 8 / m a i n "   r o w T o = " 9 3 5 "   r o w F r o m = " 6 0 9 " / > 
     < / f i l t e r D a t a > 
     < f i l t e r D a t a   x m l n s = " h t t p s : / / w e b . w p s . c n / e t / 2 0 1 8 / m a i n "   f i l t e r I D = " 6 5 5 9 6 4 4 4 5 " > 
       < h i d d e n R a n g e   x m l n s = " h t t p s : / / w e b . w p s . c n / e t / 2 0 1 8 / m a i n "   r o w T o = " 8 5 8 "   r o w F r o m = " 1 1 " / > 
       < h i d d e n R a n g e   x m l n s = " h t t p s : / / w e b . w p s . c n / e t / 2 0 1 8 / m a i n "   r o w T o = " 9 3 5 "   r o w F r o m = " 8 8 0 " / > 
     < / f i l t e r D a t a > 
     < f i l t e r D a t a   x m l n s = " h t t p s : / / w e b . w p s . c n / e t / 2 0 1 8 / m a i n "   f i l t e r I D = " 2 0 5 4 4 9 6 9 6 " / > 
     < f i l t e r D a t a   x m l n s = " h t t p s : / / w e b . w p s . c n / e t / 2 0 1 8 / m a i n "   f i l t e r I D = " 1 9 2 2 1 1 3 6 3 " > 
       < h i d d e n R a n g e   x m l n s = " h t t p s : / / w e b . w p s . c n / e t / 2 0 1 8 / m a i n "   r o w T o = " 4 2 2 "   r o w F r o m = " 1 1 " / > 
       < h i d d e n R a n g e   x m l n s = " h t t p s : / / w e b . w p s . c n / e t / 2 0 1 8 / m a i n "   r o w T o = " 5 2 9 "   r o w F r o m = " 4 2 4 " / > 
       < h i d d e n R a n g e   x m l n s = " h t t p s : / / w e b . w p s . c n / e t / 2 0 1 8 / m a i n "   r o w T o = " 9 3 5 "   r o w F r o m = " 5 6 1 " / > 
     < / f i l t e r D a t a > 
     < f i l t e r D a t a   x m l n s = " h t t p s : / / w e b . w p s . c n / e t / 2 0 1 8 / m a i n "   f i l t e r I D = " 1 9 7 6 5 4 2 2 1 " > 
       < h i d d e n R a n g e   x m l n s = " h t t p s : / / w e b . w p s . c n / e t / 2 0 1 8 / m a i n "   r o w T o = " 4 8 0 "   r o w F r o m = " 1 1 " / > 
       < h i d d e n R a n g e   x m l n s = " h t t p s : / / w e b . w p s . c n / e t / 2 0 1 8 / m a i n "   r o w T o = " 9 3 5 "   r o w F r o m = " 5 3 0 " / > 
     < / f i l t e r D a t a > 
     < f i l t e r D a t a   x m l n s = " h t t p s : / / w e b . w p s . c n / e t / 2 0 1 8 / m a i n "   f i l t e r I D = " 1 1 2 8 0 3 8 9 3 3 " > 
       < h i d d e n R a n g e   x m l n s = " h t t p s : / / w e b . w p s . c n / e t / 2 0 1 8 / m a i n "   r o w T o = " 4 2 2 "   r o w F r o m = " 1 1 " / > 
       < h i d d e n R a n g e   x m l n s = " h t t p s : / / w e b . w p s . c n / e t / 2 0 1 8 / m a i n "   r o w T o = " 4 6 1 "   r o w F r o m = " 4 2 4 " / > 
       < h i d d e n R a n g e   x m l n s = " h t t p s : / / w e b . w p s . c n / e t / 2 0 1 8 / m a i n "   r o w T o = " 9 3 5 "   r o w F r o m = " 4 8 1 " / > 
     < / f i l t e r D a t a > 
     < f i l t e r D a t a   x m l n s = " h t t p s : / / w e b . w p s . c n / e t / 2 0 1 8 / m a i n "   f i l t e r I D = " 2 2 6 4 5 8 5 6 " / > 
     < f i l t e r D a t a   x m l n s = " h t t p s : / / w e b . w p s . c n / e t / 2 0 1 8 / m a i n "   f i l t e r I D = " f a k e _ 1 5 8 1 7 1 0 7 4 7 " > 
       < h i d d e n R a n g e   x m l n s = " h t t p s : / / w e b . w p s . c n / e t / 2 0 1 8 / m a i n "   r o w T o = " 4 2 2 "   r o w F r o m = " 1 1 " / > 
       < h i d d e n R a n g e   x m l n s = " h t t p s : / / w e b . w p s . c n / e t / 2 0 1 8 / m a i n "   r o w T o = " 6 0 7 "   r o w F r o m = " 4 2 4 " / > 
       < h i d d e n R a n g e   x m l n s = " h t t p s : / / w e b . w p s . c n / e t / 2 0 1 8 / m a i n "   r o w T o = " 7 2 6 "   r o w F r o m = " 6 0 9 " / > 
       < h i d d e n R a n g e   x m l n s = " h t t p s : / / w e b . w p s . c n / e t / 2 0 1 8 / m a i n "   r o w T o = " 9 3 5 "   r o w F r o m = " 7 3 6 " / > 
     < / f i l t e r D a t a > 
     < f i l t e r D a t a   x m l n s = " h t t p s : / / w e b . w p s . c n / e t / 2 0 1 8 / m a i n "   f i l t e r I D = " 2 5 1 1 3 6 2 4 0 " > 
       < h i d d e n R a n g e   x m l n s = " h t t p s : / / w e b . w p s . c n / e t / 2 0 1 8 / m a i n "   r o w T o = " 4 2 2 "   r o w F r o m = " 1 1 " / > 
       < h i d d e n R a n g e   x m l n s = " h t t p s : / / w e b . w p s . c n / e t / 2 0 1 8 / m a i n "   r o w T o = " 6 0 7 "   r o w F r o m = " 4 2 4 " / > 
       < h i d d e n R a n g e   x m l n s = " h t t p s : / / w e b . w p s . c n / e t / 2 0 1 8 / m a i n "   r o w T o = " 7 2 6 "   r o w F r o m = " 6 0 9 " / > 
       < h i d d e n R a n g e   x m l n s = " h t t p s : / / w e b . w p s . c n / e t / 2 0 1 8 / m a i n "   r o w T o = " 9 3 5 "   r o w F r o m = " 7 3 6 " / > 
     < / f i l t e r D a t a > 
     < f i l t e r D a t a   x m l n s = " h t t p s : / / w e b . w p s . c n / e t / 2 0 1 8 / m a i n "   f i l t e r I D = " 2 0 9 7 2 0 9 8 0 " / > 
     < f i l t e r D a t a   x m l n s = " h t t p s : / / w e b . w p s . c n / e t / 2 0 1 8 / m a i n "   f i l t e r I D = " 3 3 8 0 7 4 7 5 4 " > 
       < h i d d e n R a n g e   x m l n s = " h t t p s : / / w e b . w p s . c n / e t / 2 0 1 8 / m a i n "   r o w T o = " 2 5 6 "   r o w F r o m = " 1 1 " / > 
       < h i d d e n R a n g e   x m l n s = " h t t p s : / / w e b . w p s . c n / e t / 2 0 1 8 / m a i n "   r o w T o = " 4 2 2 "   r o w F r o m = " 2 9 2 " / > 
       < h i d d e n R a n g e   x m l n s = " h t t p s : / / w e b . w p s . c n / e t / 2 0 1 8 / m a i n "   r o w T o = " 6 0 7 "   r o w F r o m = " 4 2 4 " / > 
       < h i d d e n R a n g e   x m l n s = " h t t p s : / / w e b . w p s . c n / e t / 2 0 1 8 / m a i n "   r o w T o = " 9 3 5 "   r o w F r o m = " 6 0 9 " / > 
     < / f i l t e r D a t a > 
     < f i l t e r D a t a   x m l n s = " h t t p s : / / w e b . w p s . c n / e t / 2 0 1 8 / m a i n "   f i l t e r I D = " 6 4 8 3 6 3 1 1 9 " > 
       < h i d d e n R a n g e   x m l n s = " h t t p s : / / w e b . w p s . c n / e t / 2 0 1 8 / m a i n "   r o w T o = " 3 1 9 "   r o w F r o m = " 1 1 " / > 
       < h i d d e n R a n g e   x m l n s = " h t t p s : / / w e b . w p s . c n / e t / 2 0 1 8 / m a i n "   r o w T o = " 4 2 2 "   r o w F r o m = " 3 4 6 " / > 
       < h i d d e n R a n g e   x m l n s = " h t t p s : / / w e b . w p s . c n / e t / 2 0 1 8 / m a i n "   r o w T o = " 6 0 7 "   r o w F r o m = " 4 2 4 " / > 
       < h i d d e n R a n g e   x m l n s = " h t t p s : / / w e b . w p s . c n / e t / 2 0 1 8 / m a i n "   r o w T o = " 9 3 5 "   r o w F r o m = " 6 0 9 " / > 
     < / f i l t e r D a t a > 
     < f i l t e r D a t a   x m l n s = " h t t p s : / / w e b . w p s . c n / e t / 2 0 1 8 / m a i n "   f i l t e r I D = " 2 0 3 4 2 3 4 0 2 " > 
       < h i d d e n R a n g e   x m l n s = " h t t p s : / / w e b . w p s . c n / e t / 2 0 1 8 / m a i n "   r o w T o = " 8 3 "   r o w F r o m = " 1 1 " / > 
       < h i d d e n R a n g e   x m l n s = " h t t p s : / / w e b . w p s . c n / e t / 2 0 1 8 / m a i n "   r o w T o = " 4 2 2 "   r o w F r o m = " 9 8 " / > 
       < h i d d e n R a n g e   x m l n s = " h t t p s : / / w e b . w p s . c n / e t / 2 0 1 8 / m a i n "   r o w T o = " 6 0 7 "   r o w F r o m = " 4 2 4 " / > 
       < h i d d e n R a n g e   x m l n s = " h t t p s : / / w e b . w p s . c n / e t / 2 0 1 8 / m a i n "   r o w T o = " 9 4 1 "   r o w F r o m = " 6 0 9 " / > 
     < / f i l t e r D a t a > 
     < f i l t e r D a t a   x m l n s = " h t t p s : / / w e b . w p s . c n / e t / 2 0 1 8 / m a i n "   f i l t e r I D = " 3 9 0 4 9 1 5 6 2 " > 
       < h i d d e n R a n g e   x m l n s = " h t t p s : / / w e b . w p s . c n / e t / 2 0 1 8 / m a i n "   r o w T o = " 3 7 0 "   r o w F r o m = " 1 1 " / > 
       < h i d d e n R a n g e   x m l n s = " h t t p s : / / w e b . w p s . c n / e t / 2 0 1 8 / m a i n "   r o w T o = " 9 3 5 "   r o w F r o m = " 4 2 4 " / > 
     < / f i l t e r D a t a > 
     < f i l t e r D a t a   x m l n s = " h t t p s : / / w e b . w p s . c n / e t / 2 0 1 8 / m a i n "   f i l t e r I D = " 3 5 5 6 0 0 5 6 3 " / > 
     < f i l t e r D a t a   x m l n s = " h t t p s : / / w e b . w p s . c n / e t / 2 0 1 8 / m a i n "   f i l t e r I D = " f a k e _ 4 9 4 3 6 8 8 5 7 " > 
       < h i d d e n R a n g e   x m l n s = " h t t p s : / / w e b . w p s . c n / e t / 2 0 1 8 / m a i n "   r o w T o = " 8 3 "   r o w F r o m = " 1 1 " / > 
       < h i d d e n R a n g e   x m l n s = " h t t p s : / / w e b . w p s . c n / e t / 2 0 1 8 / m a i n "   r o w T o = " 4 2 2 "   r o w F r o m = " 9 8 " / > 
       < h i d d e n R a n g e   x m l n s = " h t t p s : / / w e b . w p s . c n / e t / 2 0 1 8 / m a i n "   r o w T o = " 6 0 7 "   r o w F r o m = " 4 2 4 " / > 
       < h i d d e n R a n g e   x m l n s = " h t t p s : / / w e b . w p s . c n / e t / 2 0 1 8 / m a i n "   r o w T o = " 9 3 5 "   r o w F r o m = " 6 0 9 " / > 
     < / f i l t e r D a t a > 
     < f i l t e r D a t a   x m l n s = " h t t p s : / / w e b . w p s . c n / e t / 2 0 1 8 / m a i n "   f i l t e r I D = " 2 4 1 7 5 9 0 5 4 " > 
       < h i d d e n R a n g e   x m l n s = " h t t p s : / / w e b . w p s . c n / e t / 2 0 1 8 / m a i n "   r o w T o = " 4 2 2 "   r o w F r o m = " 1 1 " / > 
       < h i d d e n R a n g e   x m l n s = " h t t p s : / / w e b . w p s . c n / e t / 2 0 1 8 / m a i n "   r o w T o = " 6 0 7 "   r o w F r o m = " 4 2 4 " / > 
       < h i d d e n R a n g e   x m l n s = " h t t p s : / / w e b . w p s . c n / e t / 2 0 1 8 / m a i n "   r o w T o = " 7 5 7 "   r o w F r o m = " 6 0 9 " / > 
       < h i d d e n R a n g e   x m l n s = " h t t p s : / / w e b . w p s . c n / e t / 2 0 1 8 / m a i n "   r o w T o = " 7 6 3 "   r o w F r o m = " 7 6 3 " / > 
       < h i d d e n R a n g e   x m l n s = " h t t p s : / / w e b . w p s . c n / e t / 2 0 1 8 / m a i n "   r o w T o = " 9 3 5 "   r o w F r o m = " 7 7 1 " / > 
     < / f i l t e r D a t a > 
     < f i l t e r D a t a   x m l n s = " h t t p s : / / w e b . w p s . c n / e t / 2 0 1 8 / m a i n "   f i l t e r I D = " 2 5 7 6 3 3 7 6 0 " > 
       < h i d d e n R a n g e   x m l n s = " h t t p s : / / w e b . w p s . c n / e t / 2 0 1 8 / m a i n "   r o w T o = " 5 6 0 "   r o w F r o m = " 1 1 " / > 
       < h i d d e n R a n g e   x m l n s = " h t t p s : / / w e b . w p s . c n / e t / 2 0 1 8 / m a i n "   r o w T o = " 6 8 0 "   r o w F r o m = " 5 8 1 " / > 
       < h i d d e n R a n g e   x m l n s = " h t t p s : / / w e b . w p s . c n / e t / 2 0 1 8 / m a i n "   r o w T o = " 9 3 5 "   r o w F r o m = " 6 8 6 " / > 
     < / f i l t e r D a t a > 
     < a u t o f i l t e r I n f o   x m l n s = " h t t p s : / / w e b . w p s . c n / e t / 2 0 1 8 / m a i n "   f i l t e r I D = " 3 3 4 2 7 3 8 3 2 " > 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vehG��Nl?e�^" / > 
           < / c u s t o m F i l t e r s > 
         < / f i l t e r C o l u m n > 
       < / a u t o F i l t e r > 
     < / a u t o f i l t e r I n f o > 
     < a u t o f i l t e r I n f o   x m l n s = " h t t p s : / / w e b . w p s . c n / e t / 2 0 1 8 / m a i n "   f i l t e r I D = " 8 1 8 2 3 5 8 " > 
       < a u t o F i l t e r   x m l n s = " h t t p : / / s c h e m a s . o p e n x m l f o r m a t s . o r g / s p r e a d s h e e t m l / 2 0 0 6 / m a i n "   r e f = " A 1 1 : Y 9 3 6 " > 
         < f i l t e r C o l u m n   x m l n s = " h t t p : / / s c h e m a s . o p e n x m l f o r m a t s . o r g / s p r e a d s h e e t m l / 2 0 0 6 / m a i n "   c o l I d = " 2 4 " > 
           < c u s t o m F i l t e r s   x m l n s = " h t t p : / / s c h e m a s . o p e n x m l f o r m a t s . o r g / s p r e a d s h e e t m l / 2 0 0 6 / m a i n " > 
             < c u s t o m F i l t e r   x m l n s = " h t t p : / / s c h e m a s . o p e n x m l f o r m a t s . o r g / s p r e a d s h e e t m l / 2 0 0 6 / m a i n "   o p e r a t o r = " e q u a l "   v a l = " �S9e@\" / > 
           < / c u s t o m F i l t e r s > 
         < / f i l t e r C o l u m n > 
       < / a u t o F i l t e r > 
     < / a u t o f i l t e r I n f o > 
     < a u t o f i l t e r I n f o   x m l n s = " h t t p s : / / w e b . w p s . c n / e t / 2 0 1 8 / m a i n "   f i l t e r I D = " 3 3 3 5 6 3 6 0 5 " > 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NG��Nl?e�^" / > 
           < / c u s t o m F i l t e r s > 
         < / f i l t e r C o l u m n > 
       < / a u t o F i l t e r > 
     < / a u t o f i l t e r I n f o > 
     < a u t o f i l t e r I n f o   x m l n s = " h t t p s : / / w e b . w p s . c n / e t / 2 0 1 8 / m a i n "   f i l t e r I D = " 3 6 0 6 4 8 2 7 4 " > 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wl�G��Nl?e�^" / > 
           < / c u s t o m F i l t e r s > 
         < / f i l t e r C o l u m n > 
       < / a u t o F i l t e r > 
     < / a u t o f i l t e r I n f o > 
     < a u t o f i l t e r I n f o   x m l n s = " h t t p s : / / w e b . w p s . c n / e t / 2 0 1 8 / m a i n "   f i l t e r I D = " 7 1 5 1 2 8 9 " > 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aWG��Nl?e�^" / > 
           < / c u s t o m F i l t e r s > 
         < / f i l t e r C o l u m n > 
       < / a u t o F i l t e r > 
     < / a u t o f i l t e r I n f o > 
     < a u t o f i l t e r I n f o   x m l n s = " h t t p s : / / w e b . w p s . c n / e t / 2 0 1 8 / m a i n "   f i l t e r I D = " 1 5 8 6 0 0 5 2 0 6 " > 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o_lG��Nl?e�^" / > 
           < / c u s t o m F i l t e r s > 
         < / f i l t e r C o l u m n > 
       < / a u t o F i l t e r > 
     < / a u t o f i l t e r I n f o > 
     < a u t o f i l t e r I n f o   x m l n s = " h t t p s : / / w e b . w p s . c n / e t / 2 0 1 8 / m a i n "   f i l t e r I D = " 4 1 0 9 0 0 8 9 8 " > 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N�nG��Nl?e�^" / > 
           < / c u s t o m F i l t e r s > 
         < / f i l t e r C o l u m n > 
       < / a u t o F i l t e r > 
     < / a u t o f i l t e r I n f o > 
     < a u t o f i l t e r I n f o   x m l n s = " h t t p s : / / w e b . w p s . c n / e t / 2 0 1 8 / m a i n "   f i l t e r I D = " 1 8 6 8 6 5 6 6 " > 
       < a u t o F i l t e r   x m l n s = " h t t p : / / s c h e m a s . o p e n x m l f o r m a t s . o r g / s p r e a d s h e e t m l / 2 0 0 6 / m a i n "   r e f = " A 1 1 : Y 9 3 6 " > 
         < f i l t e r C o l u m n   x m l n s = " h t t p : / / s c h e m a s . o p e n x m l f o r m a t s . o r g / s p r e a d s h e e t m l / 2 0 0 6 / m a i n "   c o l I d = " 4 " > 
           < c u s t o m F i l t e r s   x m l n s = " h t t p : / / s c h e m a s . o p e n x m l f o r m a t s . o r g / s p r e a d s h e e t m l / 2 0 0 6 / m a i n " > 
             < c u s t o m F i l t e r   x m l n s = " h t t p : / / s c h e m a s . o p e n x m l f o r m a t s . o r g / s p r e a d s h e e t m l / 2 0 0 6 / m a i n "   o p e r a t o r = " e q u a l "   v a l = " $Ul�G�ўq\Qg2 0 2 6 t^�^f0Wvb+�,d��T�~vbcy��v" / > 
           < / c u s t o m F i l t e r s > 
         < / f i l t e r C o l u m n > 
       < / a u t o F i l t e r > 
     < / a u t o f i l t e r I n f o > 
     < a u t o f i l t e r I n f o   x m l n s = " h t t p s : / / w e b . w p s . c n / e t / 2 0 1 8 / m a i n "   f i l t e r I D = " 3 9 8 3 0 9 6 1 6 " > 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3��nG��Nl?e�^" / > 
           < / c u s t o m F i l t e r s > 
         < / f i l t e r C o l u m n > 
       < / a u t o F i l t e r > 
     < / a u t o f i l t e r I n f o > 
     < a u t o f i l t e r I n f o   x m l n s = " h t t p s : / / w e b . w p s . c n / e t / 2 0 1 8 / m a i n "   f i l t e r I D = " 1 1 5 5 1 4 5 9 4 6 " > 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Ssx-N�_" / > 
           < / c u s t o m F i l t e r s > 
         < / f i l t e r C o l u m n > 
       < / a u t o F i l t e r > 
     < / a u t o f i l t e r I n f o > 
     < a u t o f i l t e r I n f o   x m l n s = " h t t p s : / / w e b . w p s . c n / e t / 2 0 1 8 / m a i n "   f i l t e r I D = " 2 3 6 3 1 9 5 9 4 " > 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8l�[G��Nl?e�^" / > 
           < / c u s t o m F i l t e r s > 
         < / f i l t e r C o l u m n > 
       < / a u t o F i l t e r > 
     < / a u t o f i l t e r I n f o > 
     < a u t o f i l t e r I n f o   x m l n s = " h t t p s : / / w e b . w p s . c n / e t / 2 0 1 8 / m a i n "   f i l t e r I D = " 2 5 7 6 9 2 7 6 " > 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CQ]WG��Nl?e�^" / > 
           < / c u s t o m F i l t e r s > 
         < / f i l t e r C o l u m n > 
       < / a u t o F i l t e r > 
     < / a u t o f i l t e r I n f o > 
     < a u t o f i l t e r I n f o   x m l n s = " h t t p s : / / w e b . w p s . c n / e t / 2 0 1 8 / m a i n "   f i l t e r I D = " 3 9 0 4 9 1 5 6 2 " > 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u�_lG��Nl?e�^" / > 
           < / c u s t o m F i l t e r s > 
         < / f i l t e r C o l u m n > 
       < / a u t o F i l t e r > 
     < / a u t o f i l t e r I n f o > 
     < a u t o f i l t e r I n f o   x m l n s = " h t t p s : / / w e b . w p s . c n / e t / 2 0 1 8 / m a i n "   f i l t e r I D = " 3 6 6 5 1 6 0 8 0 " > 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Ym4laN�Nl?e�^" / > 
           < / c u s t o m F i l t e r s > 
         < / f i l t e r C o l u m n > 
       < / a u t o F i l t e r > 
     < / a u t o f i l t e r I n f o > 
     < a u t o f i l t e r I n f o   x m l n s = " h t t p s : / / w e b . w p s . c n / e t / 2 0 1 8 / m a i n "   f i l t e r I D = " 1 0 7 2 7 6 1 8 1 3 " > 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l0WG��Nl?e�^" / > 
           < / c u s t o m F i l t e r s > 
         < / f i l t e r C o l u m n > 
       < / a u t o F i l t e r > 
     < / a u t o f i l t e r I n f o > 
     < a u t o f i l t e r I n f o   x m l n s = " h t t p s : / / w e b . w p s . c n / e t / 2 0 1 8 / m a i n "   f i l t e r I D = " 2 5 1 1 3 6 2 4 0 " > 
       < a u t o F i l t e r   x m l n s = " h t t p : / / s c h e m a s . o p e n x m l f o r m a t s . o r g / s p r e a d s h e e t m l / 2 0 0 6 / m a i n "   r e f = " A 1 1 : Y 9 3 6 " > 
         < f i l t e r C o l u m n   x m l n s = " h t t p : / / s c h e m a s . o p e n x m l f o r m a t s . o r g / s p r e a d s h e e t m l / 2 0 0 6 / m a i n "   c o l I d = " 9 " > 
           < c u s t o m F i l t e r s   x m l n s = " h t t p : / / s c h e m a s . o p e n x m l f o r m a t s . o r g / s p r e a d s h e e t m l / 2 0 0 6 / m a i n " > 
             < c u s t o m F i l t e r   x m l n s = " h t t p : / / s c h e m a s . o p e n x m l f o r m a t s . o r g / s p r e a d s h e e t m l / 2 0 0 6 / m a i n "   o p e r a t o r = " e q u a l "   v a l = " �S4l)R@\" / > 
           < / c u s t o m F i l t e r s > 
         < / f i l t e r C o l u m n > 
         < f i l t e r C o l u m n   x m l n s = " h t t p : / / s c h e m a s . o p e n x m l f o r m a t s . o r g / s p r e a d s h e e t m l / 2 0 0 6 / m a i n "   c o l I d = " 1 0 " > 
           < c u s t o m F i l t e r s   x m l n s = " h t t p : / / s c h e m a s . o p e n x m l f o r m a t s . o r g / s p r e a d s h e e t m l / 2 0 0 6 / m a i n " > 
             < c u s t o m F i l t e r   x m l n s = " h t t p : / / s c h e m a s . o p e n x m l f o r m a t s . o r g / s p r e a d s h e e t m l / 2 0 0 6 / m a i n "   o p e r a t o r = " e q u a l "   v a l = " �SaNG��O4llQ�S" / > 
           < / c u s t o m F i l t e r s > 
         < / f i l t e r C o l u m n > 
       < / a u t o F i l t e r > 
     < / a u t o f i l t e r I n f o > 
     < a u t o f i l t e r I n f o   x m l n s = " h t t p s : / / w e b . w p s . c n / e t / 2 0 1 8 / m a i n "   f i l t e r I D = " f a k e _ 1 5 8 1 7 1 0 7 4 7 " > 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S4l)R@\" / > 
           < / c u s t o m F i l t e r s > 
         < / f i l t e r C o l u m n > 
       < / a u t o F i l t e r > 
     < / a u t o f i l t e r I n f o > 
     < a u t o f i l t e r I n f o   x m l n s = " h t t p s : / / w e b . w p s . c n / e t / 2 0 1 8 / m a i n "   f i l t e r I D = " 4 4 7 1 3 6 7 3 1 " > 
       < a u t o F i l t e r   x m l n s = " h t t p : / / s c h e m a s . o p e n x m l f o r m a t s . o r g / s p r e a d s h e e t m l / 2 0 0 6 / m a i n "   r e f = " A 1 1 : Y 9 3 6 " > 
         < f i l t e r C o l u m n   x m l n s = " h t t p : / / s c h e m a s . o p e n x m l f o r m a t s . o r g / s p r e a d s h e e t m l / 2 0 0 6 / m a i n "   c o l I d = " 1 " > 
           < f i l t e r s   x m l n s = " h t t p : / / s c h e m a s . o p e n x m l f o r m a t s . o r g / s p r e a d s h e e t m l / 2 0 0 6 / m a i n "   b l a n k = " 1 " > 
             < f i l t e r   x m l n s = " h t t p : / / s c h e m a s . o p e n x m l f o r m a t s . o r g / s p r e a d s h e e t m l / 2 0 0 6 / m a i n "   v a l = "  " / > 
             < f i l t e r   x m l n s = " h t t p : / / s c h e m a s . o p e n x m l f o r m a t s . o r g / s p r e a d s h e e t m l / 2 0 0 6 / m a i n "   v a l = " Џq\G��Nl?e�^" / > 
           < / f i l t e r s > 
         < / f i l t e r C o l u m n > 
       < / a u t o F i l t e r > 
     < / a u t o f i l t e r I n f o > 
     < a u t o f i l t e r I n f o   x m l n s = " h t t p s : / / w e b . w p s . c n / e t / 2 0 1 8 / m a i n "   f i l t e r I D = " 3 1 0 9 4 6 7 6 0 " > 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v)RG��Nl?e�^" / > 
           < / c u s t o m F i l t e r s > 
         < / f i l t e r C o l u m n > 
       < / a u t o F i l t e r > 
     < / a u t o f i l t e r I n f o > 
     < a u t o f i l t e r I n f o   x m l n s = " h t t p s : / / w e b . w p s . c n / e t / 2 0 1 8 / m a i n "   f i l t e r I D = " 2 8 6 8 7 8 7 5 9 " > 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N��G��Nl?e�^" / > 
           < / c u s t o m F i l t e r s > 
         < / f i l t e r C o l u m n > 
       < / a u t o F i l t e r > 
     < / a u t o f i l t e r I n f o > 
     < a u t o f i l t e r I n f o   x m l n s = " h t t p s : / / w e b . w p s . c n / e t / 2 0 1 8 / m a i n "   f i l t e r I D = " 2 2 0 2 8 3 0 5 5 " > 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S�S9e@\" / > 
           < / c u s t o m F i l t e r s > 
         < / f i l t e r C o l u m n > 
       < / a u t o F i l t e r > 
     < / a u t o f i l t e r I n f o > 
     < a u t o f i l t e r I n f o   x m l n s = " h t t p s : / / w e b . w p s . c n / e t / 2 0 1 8 / m a i n "   f i l t e r I D = " 1 6 5 4 6 1 6 2 0 9 " > 
       < a u t o F i l t e r   x m l n s = " h t t p : / / s c h e m a s . o p e n x m l f o r m a t s . o r g / s p r e a d s h e e t m l / 2 0 0 6 / m a i n "   r e f = " A 1 1 : Y 9 3 6 " > 
         < f i l t e r C o l u m n   x m l n s = " h t t p : / / s c h e m a s . o p e n x m l f o r m a t s . o r g / s p r e a d s h e e t m l / 2 0 0 6 / m a i n "   c o l I d = " 1 0 " > 
           < c u s t o m F i l t e r s   x m l n s = " h t t p : / / s c h e m a s . o p e n x m l f o r m a t s . o r g / s p r e a d s h e e t m l / 2 0 0 6 / m a i n " > 
             < c u s t o m F i l t e r   x m l n s = " h t t p : / / s c h e m a s . o p e n x m l f o r m a t s . o r g / s p r e a d s h e e t m l / 2 0 0 6 / m a i n "   o p e r a t o r = " e q u a l "   v a l = " �SaNG��O4llQ�S" / > 
           < / c u s t o m F i l t e r s > 
         < / f i l t e r C o l u m n > 
       < / a u t o F i l t e r > 
     < / a u t o f i l t e r I n f o > 
     < a u t o f i l t e r I n f o   x m l n s = " h t t p s : / / w e b . w p s . c n / e t / 2 0 1 8 / m a i n "   f i l t e r I D = " 9 9 4 4 1 4 4 5 2 " > 
       < a u t o F i l t e r   x m l n s = " h t t p : / / s c h e m a s . o p e n x m l f o r m a t s . o r g / s p r e a d s h e e t m l / 2 0 0 6 / m a i n "   r e f = " A 1 1 : Y 9 3 6 " > 
         < f i l t e r C o l u m n   x m l n s = " h t t p : / / s c h e m a s . o p e n x m l f o r m a t s . o r g / s p r e a d s h e e t m l / 2 0 0 6 / m a i n "   c o l I d = " 9 " > 
           < c u s t o m F i l t e r s   x m l n s = " h t t p : / / s c h e m a s . o p e n x m l f o r m a t s . o r g / s p r e a d s h e e t m l / 2 0 0 6 / m a i n " > 
             < c u s t o m F i l t e r   x m l n s = " h t t p : / / s c h e m a s . o p e n x m l f o r m a t s . o r g / s p r e a d s h e e t m l / 2 0 0 6 / m a i n "   o p e r a t o r = " e q u a l "   v a l = " �S4l)R@\" / > 
           < / c u s t o m F i l t e r s > 
         < / f i l t e r C o l u m n > 
         < f i l t e r C o l u m n   x m l n s = " h t t p : / / s c h e m a s . o p e n x m l f o r m a t s . o r g / s p r e a d s h e e t m l / 2 0 0 6 / m a i n "   c o l I d = " 1 0 " > 
           < c u s t o m F i l t e r s   x m l n s = " h t t p : / / s c h e m a s . o p e n x m l f o r m a t s . o r g / s p r e a d s h e e t m l / 2 0 0 6 / m a i n " > 
             < c u s t o m F i l t e r   x m l n s = " h t t p : / / s c h e m a s . o p e n x m l f o r m a t s . o r g / s p r e a d s h e e t m l / 2 0 0 6 / m a i n "   o p e r a t o r = " e q u a l "   v a l = " �SaNG��O4llQ�S" / > 
           < / c u s t o m F i l t e r s > 
         < / f i l t e r C o l u m n > 
       < / a u t o F i l t e r > 
     < / a u t o f i l t e r I n f o > 
     < a u t o f i l t e r I n f o   x m l n s = " h t t p s : / / w e b . w p s . c n / e t / 2 0 1 8 / m a i n "   f i l t e r I D = " 3 9 8 7 2 3 7 3 2 " > 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S�V�Q:S�R" / > 
           < / c u s t o m F i l t e r s > 
         < / f i l t e r C o l u m n > 
       < / a u t o F i l t e r > 
     < / a u t o f i l t e r I n f o > 
     < a u t o f i l t e r I n f o   x m l n s = " h t t p s : / / w e b . w p s . c n / e t / 2 0 1 8 / m a i n "   f i l t e r I D = " 8 7 4 9 3 4 8 1 2 " > 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NR�G��Nl?e�^" / > 
           < / c u s t o m F i l t e r s > 
         < / f i l t e r C o l u m n > 
       < / a u t o F i l t e r > 
     < / a u t o f i l t e r I n f o > 
     < a u t o f i l t e r I n f o   x m l n s = " h t t p s : / / w e b . w p s . c n / e t / 2 0 1 8 / m a i n "   f i l t e r I D = " 2 1 1 3 6 2 3 2 1 " > 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NR�G��Nl?e�^" / > 
           < / c u s t o m F i l t e r s > 
         < / f i l t e r C o l u m n > 
       < / a u t o F i l t e r > 
     < / a u t o f i l t e r I n f o > 
     < a u t o f i l t e r I n f o   x m l n s = " h t t p s : / / w e b . w p s . c n / e t / 2 0 1 8 / m a i n "   f i l t e r I D = " f a k e _ 9 1 7 9 6 7 9 1 6 " > 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v�G��Nl?e�^" / > 
           < / c u s t o m F i l t e r s > 
         < / f i l t e r C o l u m n > 
       < / a u t o F i l t e r > 
     < / a u t o f i l t e r I n f o > 
     < a u t o f i l t e r I n f o   x m l n s = " h t t p s : / / w e b . w p s . c n / e t / 2 0 1 8 / m a i n "   f i l t e r I D = " 6 5 5 9 6 4 4 4 5 " > 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N�\G��Nl?e�^" / > 
           < / c u s t o m F i l t e r s > 
         < / f i l t e r C o l u m n > 
         < f i l t e r C o l u m n   x m l n s = " h t t p : / / s c h e m a s . o p e n x m l f o r m a t s . o r g / s p r e a d s h e e t m l / 2 0 0 6 / m a i n "   c o l I d = " 6 " > 
           < c u s t o m F i l t e r s   x m l n s = " h t t p : / / s c h e m a s . o p e n x m l f o r m a t s . o r g / s p r e a d s h e e t m l / 2 0 0 6 / m a i n " > 
             < c u s t o m F i l t e r   x m l n s = " h t t p : / / s c h e m a s . o p e n x m l f o r m a t s . o r g / s p r e a d s h e e t m l / 2 0 0 6 / m a i n "   o p e r a t o r = " e q u a l "   v a l = " �NN�SU\" / > 
           < / c u s t o m F i l t e r s > 
         < / f i l t e r C o l u m n > 
       < / a u t o F i l t e r > 
     < / a u t o f i l t e r I n f o > 
     < a u t o f i l t e r I n f o   x m l n s = " h t t p s : / / w e b . w p s . c n / e t / 2 0 1 8 / m a i n "   f i l t e r I D = " f a k e _ 4 9 4 3 6 8 8 5 7 " > 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v�G��Nl?e�^" / > 
           < / c u s t o m F i l t e r s > 
         < / f i l t e r C o l u m n > 
       < / a u t o F i l t e r > 
     < / a u t o f i l t e r I n f o > 
     < a u t o f i l t e r I n f o   x m l n s = " h t t p s : / / w e b . w p s . c n / e t / 2 0 1 8 / m a i n "   f i l t e r I D = " 2 4 1 7 5 9 0 5 4 " > 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3��nG��Nl?e�^" / > 
           < / c u s t o m F i l t e r s > 
         < / f i l t e r C o l u m n > 
         < f i l t e r C o l u m n   x m l n s = " h t t p : / / s c h e m a s . o p e n x m l f o r m a t s . o r g / s p r e a d s h e e t m l / 2 0 0 6 / m a i n "   c o l I d = " 6 " > 
           < c u s t o m F i l t e r s   x m l n s = " h t t p : / / s c h e m a s . o p e n x m l f o r m a t s . o r g / s p r e a d s h e e t m l / 2 0 0 6 / m a i n " > 
             < c u s t o m F i l t e r   x m l n s = " h t t p : / / s c h e m a s . o p e n x m l f o r m a t s . o r g / s p r e a d s h e e t m l / 2 0 0 6 / m a i n "   o p e r a t o r = " e q u a l "   v a l = " �NN�SU\" / > 
           < / c u s t o m F i l t e r s > 
         < / f i l t e r C o l u m n > 
       < / a u t o F i l t e r > 
     < / a u t o f i l t e r I n f o > 
     < a u t o f i l t e r I n f o   x m l n s = " h t t p s : / / w e b . w p s . c n / e t / 2 0 1 8 / m a i n "   f i l t e r I D = " 2 5 7 6 3 3 7 6 0 " > 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	N�]G��Nl?e�^" / > 
             < c u s t o m F i l t e r   x m l n s = " h t t p : / / s c h e m a s . o p e n x m l f o r m a t s . o r g / s p r e a d s h e e t m l / 2 0 0 6 / m a i n "   o p e r a t o r = " e q u a l "   v a l = " �S�S9e@\" / > 
           < / c u s t o m F i l t e r s > 
         < / f i l t e r C o l u m n > 
       < / a u t o F i l t e r > 
     < / a u t o f i l t e r I n f o > 
     < a u t o f i l t e r I n f o   x m l n s = " h t t p s : / / w e b . w p s . c n / e t / 2 0 1 8 / m a i n "   f i l t e r I D = " 1 1 5 4 8 6 6 7 " > 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NP[G��Nl?e�^" / > 
           < / c u s t o m F i l t e r s > 
         < / f i l t e r C o l u m n > 
       < / a u t o F i l t e r > 
     < / a u t o f i l t e r I n f o > 
     < a u t o f i l t e r I n f o   x m l n s = " h t t p s : / / w e b . w p s . c n / e t / 2 0 1 8 / m a i n "   f i l t e r I D = " 2 9 6 0 9 3 8 4 8 " > 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8l�[G��Nl?e�^" / > 
           < / c u s t o m F i l t e r s > 
         < / f i l t e r C o l u m n > 
       < / a u t o F i l t e r > 
     < / a u t o f i l t e r I n f o > 
     < a u t o f i l t e r I n f o   x m l n s = " h t t p s : / / w e b . w p s . c n / e t / 2 0 1 8 / m a i n "   f i l t e r I D = " 1 9 2 2 1 1 3 6 3 " > 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eh�naN�Nl?e�^" / > 
           < / c u s t o m F i l t e r s > 
         < / f i l t e r C o l u m n > 
       < / a u t o F i l t e r > 
     < / a u t o f i l t e r I n f o > 
     < a u t o f i l t e r I n f o   x m l n s = " h t t p s : / / w e b . w p s . c n / e t / 2 0 1 8 / m a i n "   f i l t e r I D = " 1 9 7 6 5 4 2 2 1 " > 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gkjWG��Nl?e�^" / > 
           < / c u s t o m F i l t e r s > 
         < / f i l t e r C o l u m n > 
       < / a u t o F i l t e r > 
     < / a u t o f i l t e r I n f o > 
     < a u t o f i l t e r I n f o   x m l n s = " h t t p s : / / w e b . w p s . c n / e t / 2 0 1 8 / m a i n "   f i l t e r I D = " 1 1 2 8 0 3 8 9 3 3 " > 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m_�^aN�Nl?e�^" / > 
           < / c u s t o m F i l t e r s > 
         < / f i l t e r C o l u m n > 
       < / a u t o F i l t e r > 
     < / a u t o f i l t e r I n f o > 
     < a u t o f i l t e r I n f o   x m l n s = " h t t p s : / / w e b . w p s . c n / e t / 2 0 1 8 / m a i n "   f i l t e r I D = " 2 0 3 4 2 3 4 0 2 " > 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v�G��Nl?e�^" / > 
           < / c u s t o m F i l t e r s > 
         < / f i l t e r C o l u m n > 
       < / a u t o F i l t e r > 
     < / a u t o f i l t e r I n f o > 
     < a u t o f i l t e r I n f o   x m l n s = " h t t p s : / / w e b . w p s . c n / e t / 2 0 1 8 / m a i n "   f i l t e r I D = " 3 3 8 0 7 4 7 5 4 " > 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l0WG��Nl?e�^" / > 
           < / c u s t o m F i l t e r s > 
         < / f i l t e r C o l u m n > 
       < / a u t o F i l t e r > 
     < / a u t o f i l t e r I n f o > 
     < a u t o f i l t e r I n f o   x m l n s = " h t t p s : / / w e b . w p s . c n / e t / 2 0 1 8 / m a i n "   f i l t e r I D = " 6 4 8 3 6 3 1 1 9 " > 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Ğ+s�WG��Nl?e�^" / > 
           < / c u s t o m F i l t e r s > 
         < / f i l t e r C o l u m n > 
       < / a u t o F i l t e r > 
     < / a u t o f i l t e r I n f o > 
     < a u t o f i l t e r I n f o   x m l n s = " h t t p s : / / w e b . w p s . c n / e t / 2 0 1 8 / m a i n "   f i l t e r I D = " 2 9 1 5 2 6 4 3 3 " > 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efG��Nl?e�^" / > 
           < / c u s t o m F i l t e r s > 
         < / f i l t e r C o l u m n > 
       < / a u t o F i l t e r > 
     < / a u t o f i l t e r I n f o > 
     < a u t o f i l t e r I n f o   x m l n s = " h t t p s : / / w e b . w p s . c n / e t / 2 0 1 8 / m a i n "   f i l t e r I D = " f a k e _ 1 4 4 0 7 8 3 6 0 5 " > 
       < a u t o F i l t e r   x m l n s = " h t t p : / / s c h e m a s . o p e n x m l f o r m a t s . o r g / s p r e a d s h e e t m l / 2 0 0 6 / m a i n "   r e f = " A 1 1 : Y 9 3 6 " > 
         < f i l t e r C o l u m n   x m l n s = " h t t p : / / s c h e m a s . o p e n x m l f o r m a t s . o r g / s p r e a d s h e e t m l / 2 0 0 6 / m a i n "   c o l I d = " 1 " > 
           < c u s t o m F i l t e r s   x m l n s = " h t t p : / / s c h e m a s . o p e n x m l f o r m a t s . o r g / s p r e a d s h e e t m l / 2 0 0 6 / m a i n " > 
             < c u s t o m F i l t e r   x m l n s = " h t t p : / / s c h e m a s . o p e n x m l f o r m a t s . o r g / s p r e a d s h e e t m l / 2 0 0 6 / m a i n "   o p e r a t o r = " e q u a l "   v a l = " }v�G��Nl?e�^" / > 
           < / c u s t o m F i l t e r s > 
         < / f i l t e r C o l u m n > 
       < / a u t o F i l t e r > 
     < / a u t o f i l t e r I n f o > 
   < / s h e e t I t e m > 
 < / a u t o f i l t e r s > 
 
</file>

<file path=customXml/item3.xml>��< ? x m l   v e r s i o n = ' 1 . 0 '   s t a n d a l o n e = ' y e s ' ? > 
 < w o P r o p s   x m l n s = " h t t p s : / / w e b . w p s . c n / e t / 2 0 1 8 / m a i n "   x m l n s : s = " h t t p : / / s c h e m a s . o p e n x m l f o r m a t s . o r g / s p r e a d s h e e t m l / 2 0 0 6 / m a i n " > 
   < w o S h e e t s P r o p s   x m l n s = " h t t p s : / / w e b . w p s . c n / e t / 2 0 1 8 / m a i n " > 
     < w o S h e e t P r o p s   x m l n s = " h t t p s : / / w e b . w p s . c n / e t / 2 0 1 8 / m a i n "   i n t e r l i n e O n O f f = " 0 "   s h e e t S t i d = " 1 "   i s D b D a s h B o a r d S h e e t = " 0 "   i s D a s h B o a r d S h e e t = " 0 "   i s D b S h e e t = " 0 "   i n t e r l i n e C o l o r = " 0 "   i s F l e x P a p e r S h e e t = " 0 " > 
       < c e l l p r o t e c t i o n   x m l n s = " h t t p s : / / w e b . w p s . c n / e t / 2 0 1 8 / m a i n " / > 
       < a p p E t D b R e l a t i o n s   x m l n s = " h t t p s : / / w e b . w p s . c n / e t / 2 0 1 8 / m a i n " / > 
     < / w o S h e e t P r o p s > 
     < w o S h e e t P r o p s   x m l n s = " h t t p s : / / w e b . w p s . c n / e t / 2 0 1 8 / m a i n "   i n t e r l i n e O n O f f = " 0 "   s h e e t S t i d = " 2 "   i s D b D a s h B o a r d S h e e t = " 0 "   i s D a s h B o a r d S h e e t = " 0 "   i s D b S h e e t = " 0 "   i n t e r l i n e C o l o r = " 0 "   i s F l e x P a p e r S h e e t = " 0 " > 
       < c e l l p r o t e c t i o n   x m l n s = " h t t p s : / / w e b . w p s . c n / e t / 2 0 1 8 / m a i n " / > 
       < a p p E t D b R e l a t i o n s   x m l n s = " h t t p s : / / w e b . w p s . c n / e t / 2 0 1 8 / m a i n " / > 
     < / w o S h e e t P r o p s > 
   < / w o S h e e t s P r o p s > 
   < w o B o o k P r o p s   x m l n s = " h t t p s : / / w e b . w p s . c n / e t / 2 0 1 8 / m a i n " > 
     < b o o k S e t t i n g s   x m l n s = " h t t p s : / / w e b . w p s . c n / e t / 2 0 1 8 / m a i n "   i s M e r g e T a s k s A u t o U p d a t e = " 0 "   i s A u t o U p d a t e P a u s e d = " 0 "   i s F i l t e r S h a r e d = " 0 "   f i l e I d = " 4 6 8 3 7 7 1 3 6 7 5 6 "   s u p p o r t D b F m l a D i s p = " 0 "   i s I n s e r P i c A s A t t a c h m e n t = " 0 "   w o E t M t c E n a b l e d = " 0 "   c o r e C o n q u e r U s e r I d = " "   f i l t e r T y p e = " u s e r " / > 
   < / w o B o o k P r o p s > 
 < / w o P r o p s > 
 
</file>

<file path=customXml/item4.xml>��< ? x m l   v e r s i o n = ' 1 . 0 '   s t a n d a l o n e = ' y e s ' ? > 
 < p i x e l a t o r s   x m l n s = " h t t p s : / / w e b . w p s . c n / e t / 2 0 1 8 / m a i n "   x m l n s : s = " h t t p : / / s c h e m a s . o p e n x m l f o r m a t s . o r g / s p r e a d s h e e t m l / 2 0 0 6 / m a i n " > 
   < p i x e l a t o r L i s t   x m l n s = " h t t p s : / / w e b . w p s . c n / e t / 2 0 1 8 / m a i n "   s h e e t S t i d = " 1 " / > 
   < p i x e l a t o r L i s t   x m l n s = " h t t p s : / / w e b . w p s . c n / e t / 2 0 1 8 / m a i n "   s h e e t S t i d = " 2 " / > 
   < p i x e l a t o r L i s t   x m l n s = " h t t p s : / / w e b . w p s . c n / e t / 2 0 1 8 / m a i n "   s h e e t S t i d = " 3 " / > 
 < / p i x e l a t o r s > 
 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06C82605-B75B-4693-9329-32AAD527C692}">
  <ds:schemaRefs/>
</ds:datastoreItem>
</file>

<file path=customXml/itemProps4.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WWO_wpscloud_20251119194033-e37bccecd3</Application>
  <HeadingPairs>
    <vt:vector size="2" baseType="variant">
      <vt:variant>
        <vt:lpstr>工作表</vt:lpstr>
      </vt:variant>
      <vt:variant>
        <vt:i4>1</vt:i4>
      </vt:variant>
    </vt:vector>
  </HeadingPairs>
  <TitlesOfParts>
    <vt:vector size="1" baseType="lpstr">
      <vt:lpstr>98.24.需求审查4个使用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jsuser</dc:creator>
  <cp:lastModifiedBy>thtf</cp:lastModifiedBy>
  <dcterms:created xsi:type="dcterms:W3CDTF">2025-03-03T00:46:00Z</dcterms:created>
  <dcterms:modified xsi:type="dcterms:W3CDTF">2025-12-04T16:42:56Z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3455BCB02B1D466D91E0F37A0CC0DC50_13</vt:lpwstr>
  </property>
  <property fmtid="{D5CDD505-2E9C-101B-9397-08002B2CF9AE}" pid="3" name="KSOProductBuildVer">
    <vt:lpwstr>2052-12.1.2.22550</vt:lpwstr>
  </property>
  <property fmtid="{D5CDD505-2E9C-101B-9397-08002B2CF9AE}" pid="4" name="CalculationRule">
    <vt:i4>0</vt:i4>
  </property>
</Properties>
</file>