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779"/>
  </bookViews>
  <sheets>
    <sheet name="总表" sheetId="1" r:id="rId1"/>
    <sheet name="白桥镇" sheetId="9" r:id="rId2"/>
    <sheet name="东青镇" sheetId="8" r:id="rId3"/>
    <sheet name="百利镇" sheetId="7" r:id="rId4"/>
    <sheet name="亭子镇" sheetId="6" r:id="rId5"/>
    <sheet name="白山乡" sheetId="11" r:id="rId6"/>
    <sheet name="陵江镇" sheetId="10" r:id="rId7"/>
    <sheet name="彭店乡" sheetId="12" r:id="rId8"/>
  </sheets>
  <definedNames>
    <definedName name="_xlnm._FilterDatabase" localSheetId="0" hidden="1">总表!$A$2:$AR$206</definedName>
    <definedName name="_xlnm._FilterDatabase" localSheetId="4" hidden="1">亭子镇!$A$2:$AT$23</definedName>
    <definedName name="_xlnm.Print_Titles" localSheetId="0">总表!$2:$4</definedName>
    <definedName name="_xlnm.Print_Titles" localSheetId="4">亭子镇!$2:$4</definedName>
    <definedName name="_xlnm.Print_Titles" localSheetId="3">百利镇!$2:$4</definedName>
    <definedName name="_xlnm._FilterDatabase" localSheetId="3" hidden="1">百利镇!$A$2:$AT$62</definedName>
    <definedName name="_xlnm.Print_Titles" localSheetId="2">东青镇!$2:$4</definedName>
    <definedName name="_xlnm._FilterDatabase" localSheetId="2" hidden="1">东青镇!$A$2:$AT$73</definedName>
    <definedName name="_xlnm.Print_Titles" localSheetId="1">白桥镇!$2:$4</definedName>
    <definedName name="_xlnm._FilterDatabase" localSheetId="1" hidden="1">白桥镇!$A$2:$AT$55</definedName>
    <definedName name="_xlnm.Print_Titles" localSheetId="6">陵江镇!$2:$4</definedName>
    <definedName name="_xlnm._FilterDatabase" localSheetId="6" hidden="1">陵江镇!$A$2:$AT$7</definedName>
    <definedName name="_xlnm.Print_Titles" localSheetId="5">白山乡!$2:$4</definedName>
    <definedName name="_xlnm._FilterDatabase" localSheetId="5" hidden="1">白山乡!$A$2:$AT$9</definedName>
    <definedName name="_xlnm.Print_Titles" localSheetId="7">彭店乡!$2:$4</definedName>
    <definedName name="_xlnm._FilterDatabase" localSheetId="7" hidden="1">彭店乡!$A$2:$AT$6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<sst xmlns="http://schemas.openxmlformats.org/spreadsheetml/2006/main" count="2114" uniqueCount="706">
  <si>
    <t>2025年困难重度残疾人家庭无障碍改造明细表</t>
  </si>
  <si>
    <t>序号</t>
  </si>
  <si>
    <t>姓名</t>
  </si>
  <si>
    <t>残疾类别</t>
  </si>
  <si>
    <t>残疾等级</t>
  </si>
  <si>
    <t>乡镇</t>
  </si>
  <si>
    <t>出入口改造</t>
  </si>
  <si>
    <t>卫生间改造</t>
  </si>
  <si>
    <t>厨房改造</t>
  </si>
  <si>
    <t>卧室
改造</t>
  </si>
  <si>
    <t>其他</t>
  </si>
  <si>
    <t>肢体、视力、智力、精神</t>
  </si>
  <si>
    <t>坡道硬化（㎡）</t>
  </si>
  <si>
    <t>橡塑成品坡道</t>
  </si>
  <si>
    <t>不锈钢扶手（m)</t>
  </si>
  <si>
    <t>入户门改造</t>
  </si>
  <si>
    <t>窗户（㎡）</t>
  </si>
  <si>
    <t>卫生间隔板（㎡）</t>
  </si>
  <si>
    <t>水路改造（m)</t>
  </si>
  <si>
    <t>洗脸台安全抓杆</t>
  </si>
  <si>
    <t>一字扶手</t>
  </si>
  <si>
    <t>上翻落地扶手</t>
  </si>
  <si>
    <t>防滑地砖（㎡）</t>
  </si>
  <si>
    <t>无障碍马桶改造</t>
  </si>
  <si>
    <t>紧急呼叫按钮</t>
  </si>
  <si>
    <t>热水器</t>
  </si>
  <si>
    <t>折叠浴椅</t>
  </si>
  <si>
    <t>无障碍旱厕马桶</t>
  </si>
  <si>
    <t>淋浴花洒套装</t>
  </si>
  <si>
    <t>感应洗脸台</t>
  </si>
  <si>
    <t>燃气警报系统</t>
  </si>
  <si>
    <t>低位橱柜（m)</t>
  </si>
  <si>
    <t>地面改造（㎡）</t>
  </si>
  <si>
    <t>多功能护理床</t>
  </si>
  <si>
    <t>紧急呼叫器</t>
  </si>
  <si>
    <t>红外探测器</t>
  </si>
  <si>
    <t>院坝改造（㎡）</t>
  </si>
  <si>
    <t>隐形防护网（㎡）</t>
  </si>
  <si>
    <t>电路改造（m)</t>
  </si>
  <si>
    <t>灯具/感应灯具</t>
  </si>
  <si>
    <t>开关</t>
  </si>
  <si>
    <t>插座</t>
  </si>
  <si>
    <t>不锈钢护栏（m)</t>
  </si>
  <si>
    <t>门铃（闪光、发声）</t>
  </si>
  <si>
    <t>1.8米长防撞条（根)</t>
  </si>
  <si>
    <t>靠墙扶手（m)</t>
  </si>
  <si>
    <t>房门改造</t>
  </si>
  <si>
    <t>防滑台阶（m)</t>
  </si>
  <si>
    <t>水沟盖板（m)</t>
  </si>
  <si>
    <t>闪光振动水壶</t>
  </si>
  <si>
    <t>升降晾衣架</t>
  </si>
  <si>
    <t>杨明高</t>
  </si>
  <si>
    <t>肢体</t>
  </si>
  <si>
    <t>二级</t>
  </si>
  <si>
    <t>白桥镇</t>
  </si>
  <si>
    <t>侯永珍</t>
  </si>
  <si>
    <t>听力</t>
  </si>
  <si>
    <t>张森</t>
  </si>
  <si>
    <t>精神</t>
  </si>
  <si>
    <t>任利华</t>
  </si>
  <si>
    <t>龚太强</t>
  </si>
  <si>
    <t>一级</t>
  </si>
  <si>
    <t>罗彩华</t>
  </si>
  <si>
    <t>龚运初</t>
  </si>
  <si>
    <t>王玉华</t>
  </si>
  <si>
    <t>罗建</t>
  </si>
  <si>
    <t>龚云兰</t>
  </si>
  <si>
    <t>视力</t>
  </si>
  <si>
    <t>杨玉碧</t>
  </si>
  <si>
    <t>罗福良</t>
  </si>
  <si>
    <t>罗焕兰</t>
  </si>
  <si>
    <t>杨丽芳</t>
  </si>
  <si>
    <t>王志勋</t>
  </si>
  <si>
    <t>多重</t>
  </si>
  <si>
    <t>李勇发</t>
  </si>
  <si>
    <t>智力</t>
  </si>
  <si>
    <t>贾绍洪</t>
  </si>
  <si>
    <t>贾绍兴</t>
  </si>
  <si>
    <t>伏群英</t>
  </si>
  <si>
    <t>罗秀兰</t>
  </si>
  <si>
    <t>李芙蓉</t>
  </si>
  <si>
    <t>赵全海</t>
  </si>
  <si>
    <t>罗星明</t>
  </si>
  <si>
    <t>罗邦春</t>
  </si>
  <si>
    <t>罗帮荣</t>
  </si>
  <si>
    <t>罗淑芳</t>
  </si>
  <si>
    <t>陈晓</t>
  </si>
  <si>
    <t>伏怀菊</t>
  </si>
  <si>
    <t>罗菊华</t>
  </si>
  <si>
    <t>罗星艳</t>
  </si>
  <si>
    <t>王俊才</t>
  </si>
  <si>
    <t>车云翠</t>
  </si>
  <si>
    <t>王淑芳</t>
  </si>
  <si>
    <t>喻菊华</t>
  </si>
  <si>
    <t>范万碧</t>
  </si>
  <si>
    <t>徐明英</t>
  </si>
  <si>
    <t>伏绍义</t>
  </si>
  <si>
    <t>伏开鲜</t>
  </si>
  <si>
    <t>伏开武</t>
  </si>
  <si>
    <t>张正秀</t>
  </si>
  <si>
    <t>杨会生</t>
  </si>
  <si>
    <t>龚雪明</t>
  </si>
  <si>
    <t>车邦银</t>
  </si>
  <si>
    <t>伏伟德</t>
  </si>
  <si>
    <t>车云兰</t>
  </si>
  <si>
    <t>张兴周</t>
  </si>
  <si>
    <t>杨明朗</t>
  </si>
  <si>
    <t>何正杰</t>
  </si>
  <si>
    <t>李方治</t>
  </si>
  <si>
    <t>李方玉</t>
  </si>
  <si>
    <t>牛文俊</t>
  </si>
  <si>
    <t>百利镇</t>
  </si>
  <si>
    <t>张方安</t>
  </si>
  <si>
    <t>任彦平</t>
  </si>
  <si>
    <t>任忠会</t>
  </si>
  <si>
    <t>牛兴全</t>
  </si>
  <si>
    <t>杨秀生</t>
  </si>
  <si>
    <t>宁国斌</t>
  </si>
  <si>
    <t>李树容</t>
  </si>
  <si>
    <t>何孝林</t>
  </si>
  <si>
    <t>李树勇</t>
  </si>
  <si>
    <t>张晓菊</t>
  </si>
  <si>
    <t>安素君</t>
  </si>
  <si>
    <t>牛跃菊</t>
  </si>
  <si>
    <t>孙昌伦</t>
  </si>
  <si>
    <t>任忠素</t>
  </si>
  <si>
    <t>任珍秀</t>
  </si>
  <si>
    <t>陈秀林</t>
  </si>
  <si>
    <t>杨蓉芳</t>
  </si>
  <si>
    <t>寇治刚</t>
  </si>
  <si>
    <t>李秀兰</t>
  </si>
  <si>
    <t>王元成</t>
  </si>
  <si>
    <t>王元秀</t>
  </si>
  <si>
    <t>张兰安</t>
  </si>
  <si>
    <t>岳义清</t>
  </si>
  <si>
    <t>温翠科</t>
  </si>
  <si>
    <t>李文博</t>
  </si>
  <si>
    <t>王亦轩</t>
  </si>
  <si>
    <t>李东深</t>
  </si>
  <si>
    <t>黄玉芬</t>
  </si>
  <si>
    <t>安会清</t>
  </si>
  <si>
    <t>张功平</t>
  </si>
  <si>
    <t>安铭源</t>
  </si>
  <si>
    <t>赵树连</t>
  </si>
  <si>
    <t>杨莎</t>
  </si>
  <si>
    <t>张良华</t>
  </si>
  <si>
    <t>赵光惠</t>
  </si>
  <si>
    <t>张国英</t>
  </si>
  <si>
    <t>罗平德</t>
  </si>
  <si>
    <t>寇雪芳</t>
  </si>
  <si>
    <t>罗以雄</t>
  </si>
  <si>
    <t>鄢文兰</t>
  </si>
  <si>
    <t>陈治莲</t>
  </si>
  <si>
    <t>任强厚</t>
  </si>
  <si>
    <t>邓连德</t>
  </si>
  <si>
    <t>任云宪</t>
  </si>
  <si>
    <t>杨发文</t>
  </si>
  <si>
    <t>邓长菊</t>
  </si>
  <si>
    <t>任忠秀</t>
  </si>
  <si>
    <t>邓浩</t>
  </si>
  <si>
    <t>牛明珍</t>
  </si>
  <si>
    <t>任小珍</t>
  </si>
  <si>
    <t>陈玉银</t>
  </si>
  <si>
    <t>杨国秀</t>
  </si>
  <si>
    <t>岳永秀</t>
  </si>
  <si>
    <t>安登方</t>
  </si>
  <si>
    <t>陈吕杰</t>
  </si>
  <si>
    <t>邓仕超</t>
  </si>
  <si>
    <t>冉桂华</t>
  </si>
  <si>
    <t>亭子镇</t>
  </si>
  <si>
    <t>刁万春</t>
  </si>
  <si>
    <t>李君蓉</t>
  </si>
  <si>
    <t>李秀梅</t>
  </si>
  <si>
    <t>李财昌</t>
  </si>
  <si>
    <t>车安邦</t>
  </si>
  <si>
    <t>李军</t>
  </si>
  <si>
    <t>李正国</t>
  </si>
  <si>
    <t>陈碧华</t>
  </si>
  <si>
    <t>许文兵</t>
  </si>
  <si>
    <t>熊帅</t>
  </si>
  <si>
    <t>熊紫杞</t>
  </si>
  <si>
    <t>徐怀玉</t>
  </si>
  <si>
    <t>熊朝明</t>
  </si>
  <si>
    <t>张成勤</t>
  </si>
  <si>
    <t>王显贵</t>
  </si>
  <si>
    <t>王清华</t>
  </si>
  <si>
    <t>李国和</t>
  </si>
  <si>
    <t>张开喜</t>
  </si>
  <si>
    <t>东青镇</t>
  </si>
  <si>
    <t>李华强</t>
  </si>
  <si>
    <t>张小军</t>
  </si>
  <si>
    <t>张平忠</t>
  </si>
  <si>
    <t>赵湘凌</t>
  </si>
  <si>
    <t>王秀英</t>
  </si>
  <si>
    <t>王秋香</t>
  </si>
  <si>
    <t>杨恩远</t>
  </si>
  <si>
    <t>罗玉贞</t>
  </si>
  <si>
    <t>杨平德</t>
  </si>
  <si>
    <t>冉朝信</t>
  </si>
  <si>
    <t>寇含均</t>
  </si>
  <si>
    <t>赵文淑</t>
  </si>
  <si>
    <t>张显芬</t>
  </si>
  <si>
    <t>谢文春</t>
  </si>
  <si>
    <t>张小琴</t>
  </si>
  <si>
    <t>宋建</t>
  </si>
  <si>
    <t>向友君</t>
  </si>
  <si>
    <t>贾太菊</t>
  </si>
  <si>
    <t>范怀明</t>
  </si>
  <si>
    <t>寇震</t>
  </si>
  <si>
    <t>罗秀英</t>
  </si>
  <si>
    <t>杨才明</t>
  </si>
  <si>
    <t>寇宸</t>
  </si>
  <si>
    <t>罗会莲</t>
  </si>
  <si>
    <t>蒲高碧</t>
  </si>
  <si>
    <t>伏全进</t>
  </si>
  <si>
    <t>王雪芳</t>
  </si>
  <si>
    <t>寇玉琼</t>
  </si>
  <si>
    <t>王梦煊</t>
  </si>
  <si>
    <t>寇含义</t>
  </si>
  <si>
    <t>王正强</t>
  </si>
  <si>
    <t>王磊</t>
  </si>
  <si>
    <t>王碧华</t>
  </si>
  <si>
    <t>王子年</t>
  </si>
  <si>
    <t>李发善</t>
  </si>
  <si>
    <t>宋先文</t>
  </si>
  <si>
    <t>张莲元</t>
  </si>
  <si>
    <t>罗发德</t>
  </si>
  <si>
    <t>寇含秀</t>
  </si>
  <si>
    <t>王军周</t>
  </si>
  <si>
    <t>寇德琼</t>
  </si>
  <si>
    <t>李正宣</t>
  </si>
  <si>
    <t>李嘉欣</t>
  </si>
  <si>
    <t>罗忠德</t>
  </si>
  <si>
    <t>向贵君</t>
  </si>
  <si>
    <t>赵光旭</t>
  </si>
  <si>
    <t>冉后桥</t>
  </si>
  <si>
    <t>罗斯锐</t>
  </si>
  <si>
    <t>向中银</t>
  </si>
  <si>
    <t>罗兴兰</t>
  </si>
  <si>
    <t>黄朝英</t>
  </si>
  <si>
    <t>陈光文</t>
  </si>
  <si>
    <t>冉芝芳</t>
  </si>
  <si>
    <t>谢国莲</t>
  </si>
  <si>
    <t>黄绍周</t>
  </si>
  <si>
    <t>黄光菊</t>
  </si>
  <si>
    <t>罗华芳</t>
  </si>
  <si>
    <t>张玉芬</t>
  </si>
  <si>
    <t>向中炳</t>
  </si>
  <si>
    <t>黄天菊</t>
  </si>
  <si>
    <t>王俊安</t>
  </si>
  <si>
    <t>向会君</t>
  </si>
  <si>
    <t>伏永会</t>
  </si>
  <si>
    <t>陈光德</t>
  </si>
  <si>
    <t>陈德军</t>
  </si>
  <si>
    <t>陈俊良</t>
  </si>
  <si>
    <t>陈兴</t>
  </si>
  <si>
    <t>李明翠</t>
  </si>
  <si>
    <t>陵江镇</t>
  </si>
  <si>
    <t>樊会荣</t>
  </si>
  <si>
    <t>彭店乡</t>
  </si>
  <si>
    <t>谭守猛</t>
  </si>
  <si>
    <t>白山乡</t>
  </si>
  <si>
    <t>杨兴荣</t>
  </si>
  <si>
    <t>赵仕芳</t>
  </si>
  <si>
    <t>隆维本</t>
  </si>
  <si>
    <t>曹代发</t>
  </si>
  <si>
    <t>合计</t>
  </si>
  <si>
    <t>2025年困难重度残疾人家庭无障碍改造设计入户明细表</t>
  </si>
  <si>
    <t>残疾证号</t>
  </si>
  <si>
    <t>电话</t>
  </si>
  <si>
    <t>地址</t>
  </si>
  <si>
    <t>51082419630502173742</t>
  </si>
  <si>
    <t>白桥镇白桥社区</t>
  </si>
  <si>
    <t>51082419590725174622</t>
  </si>
  <si>
    <t>白桥镇白桥社区四组</t>
  </si>
  <si>
    <t>51082419930916173062</t>
  </si>
  <si>
    <t>白桥镇白桥社区三组</t>
  </si>
  <si>
    <t>51082419620713174842</t>
  </si>
  <si>
    <t>51082419530410175741</t>
  </si>
  <si>
    <t>白桥镇宝珠村四组</t>
  </si>
  <si>
    <t>51082419640714174862</t>
  </si>
  <si>
    <t>白桥镇宝珠村一组</t>
  </si>
  <si>
    <t>51082419460603173742</t>
  </si>
  <si>
    <t>51082419610307174442</t>
  </si>
  <si>
    <t>51082419841126185642</t>
  </si>
  <si>
    <t>白桥镇同心村一组</t>
  </si>
  <si>
    <t>51082419510617174611</t>
  </si>
  <si>
    <t>15700580192</t>
  </si>
  <si>
    <t>白桥镇同心村五组</t>
  </si>
  <si>
    <t>51082419650610174171</t>
  </si>
  <si>
    <t>51082419670307173X12</t>
  </si>
  <si>
    <t>白桥镇同心村二组</t>
  </si>
  <si>
    <t>51082419580825174042</t>
  </si>
  <si>
    <t>白桥镇柏林村二组</t>
  </si>
  <si>
    <t>51082419660418174962</t>
  </si>
  <si>
    <t>白桥镇柏林村四组</t>
  </si>
  <si>
    <t>51082419910117173772</t>
  </si>
  <si>
    <t>白桥镇柏林村一组</t>
  </si>
  <si>
    <t>51082419711006173352B1</t>
  </si>
  <si>
    <t>51082419720330031821</t>
  </si>
  <si>
    <t>白桥镇青林村六组</t>
  </si>
  <si>
    <t>51082419650410031542</t>
  </si>
  <si>
    <t>白桥镇青林村五组</t>
  </si>
  <si>
    <t>51082419621009174042</t>
  </si>
  <si>
    <t>白桥镇青林村一组</t>
  </si>
  <si>
    <t>51082419540718174512</t>
  </si>
  <si>
    <t>白桥镇青林村二组</t>
  </si>
  <si>
    <t>51082419730720174452B1</t>
  </si>
  <si>
    <t>白桥镇马桑社区三组</t>
  </si>
  <si>
    <t>51082419641103185912</t>
  </si>
  <si>
    <t>51082420020216203462</t>
  </si>
  <si>
    <t>白桥镇马桑社区一组</t>
  </si>
  <si>
    <t>51082419490113186142</t>
  </si>
  <si>
    <t>51082419470914185942</t>
  </si>
  <si>
    <t>白桥镇杆柏村二组</t>
  </si>
  <si>
    <t>51082419501005186221</t>
  </si>
  <si>
    <t>白桥镇杆柏村一组</t>
  </si>
  <si>
    <t>51082420060323202151</t>
  </si>
  <si>
    <t>51082419700726186862</t>
  </si>
  <si>
    <t>白桥镇杆柏村三组</t>
  </si>
  <si>
    <t>51082419700214186762</t>
  </si>
  <si>
    <t>51082419680415185142</t>
  </si>
  <si>
    <t>51082419470214185611</t>
  </si>
  <si>
    <t>白桥镇上马村五组</t>
  </si>
  <si>
    <t>51082419481214186562</t>
  </si>
  <si>
    <t>白桥镇上马村六组</t>
  </si>
  <si>
    <t>51082419460308186X12</t>
  </si>
  <si>
    <t>白桥镇上马村二组</t>
  </si>
  <si>
    <t>51082419740925186512</t>
  </si>
  <si>
    <t>51082419620722186642</t>
  </si>
  <si>
    <t>51082419550510186862</t>
  </si>
  <si>
    <t>白桥镇上马村七组</t>
  </si>
  <si>
    <t>51082419590910187242</t>
  </si>
  <si>
    <t>51082419790905185112</t>
  </si>
  <si>
    <t>白桥镇铜顶村四组</t>
  </si>
  <si>
    <t>51082419460202185742</t>
  </si>
  <si>
    <t>51082419560203186542</t>
  </si>
  <si>
    <t>白桥镇铜顶村五组</t>
  </si>
  <si>
    <t>51082419700506186242</t>
  </si>
  <si>
    <t>51082419700505176071</t>
  </si>
  <si>
    <t>白桥镇龙江村一组</t>
  </si>
  <si>
    <t>51082419560502185741</t>
  </si>
  <si>
    <t>白桥镇龙江村三组</t>
  </si>
  <si>
    <t>51082419500318186142</t>
  </si>
  <si>
    <t>51082419490414186212</t>
  </si>
  <si>
    <t>白桥镇龙江村五组</t>
  </si>
  <si>
    <t>51082419491212185341</t>
  </si>
  <si>
    <t>51082419440601173112</t>
  </si>
  <si>
    <t>白桥镇龙门村五组</t>
  </si>
  <si>
    <t>51082420101104201872</t>
  </si>
  <si>
    <t>白桥镇龙门村一组</t>
  </si>
  <si>
    <t>51082419580309173352</t>
  </si>
  <si>
    <t>白桥镇龙门村三组</t>
  </si>
  <si>
    <t>51082419641117174751</t>
  </si>
  <si>
    <t>51082419551114135642</t>
  </si>
  <si>
    <t>13795890076</t>
  </si>
  <si>
    <t>东青镇宝梁村一组</t>
  </si>
  <si>
    <t>51082419590403137742</t>
  </si>
  <si>
    <t>18111775291</t>
  </si>
  <si>
    <t>东青镇广福村三组</t>
  </si>
  <si>
    <t>51082419700217135342</t>
  </si>
  <si>
    <t>13550978088</t>
  </si>
  <si>
    <t>东青镇东青社区十一号</t>
  </si>
  <si>
    <t>51082419800807135812</t>
  </si>
  <si>
    <t>18228815328</t>
  </si>
  <si>
    <t>东青镇宝梁村二组</t>
  </si>
  <si>
    <t>51082419970428202271</t>
  </si>
  <si>
    <t>13888962569</t>
  </si>
  <si>
    <t>东青镇宝梁村三组</t>
  </si>
  <si>
    <t>51082419470420162111</t>
  </si>
  <si>
    <t>13415309226</t>
  </si>
  <si>
    <t>东青镇苍红村一组</t>
  </si>
  <si>
    <t>51082419680315164942</t>
  </si>
  <si>
    <t>18227338168</t>
  </si>
  <si>
    <t>51082419750117165721</t>
  </si>
  <si>
    <t>13398425498</t>
  </si>
  <si>
    <t>东青镇苍红村四组</t>
  </si>
  <si>
    <t>51082419421109162012</t>
  </si>
  <si>
    <t>17743289986</t>
  </si>
  <si>
    <t>东青镇禅林社区五组</t>
  </si>
  <si>
    <t>51082419430324161411</t>
  </si>
  <si>
    <t>13068173996</t>
  </si>
  <si>
    <t>东青镇禅林社区三组</t>
  </si>
  <si>
    <t>51082419580317163711</t>
  </si>
  <si>
    <t>15984079613</t>
  </si>
  <si>
    <t>东青镇禅林社区六组</t>
  </si>
  <si>
    <t>51082419451206135362</t>
  </si>
  <si>
    <t>18990884963</t>
  </si>
  <si>
    <t>东青镇东高村三组</t>
  </si>
  <si>
    <t>51082419560115032842</t>
  </si>
  <si>
    <t>18783460129</t>
  </si>
  <si>
    <t>东青镇东高村一组</t>
  </si>
  <si>
    <t>51082419581124136742</t>
  </si>
  <si>
    <t>13696097745</t>
  </si>
  <si>
    <t>东青镇东高村二组</t>
  </si>
  <si>
    <t>51082419700204135652</t>
  </si>
  <si>
    <t>15883985986</t>
  </si>
  <si>
    <t>东青镇东高村四组</t>
  </si>
  <si>
    <t>51082419861102136361</t>
  </si>
  <si>
    <t>15181536361</t>
  </si>
  <si>
    <t>51082420051118205571</t>
  </si>
  <si>
    <t>18383992312</t>
  </si>
  <si>
    <t>51082419510614121342</t>
  </si>
  <si>
    <t>13981276163</t>
  </si>
  <si>
    <t>东青镇东光村四组</t>
  </si>
  <si>
    <t>51082419560630122842</t>
  </si>
  <si>
    <t>18284921136</t>
  </si>
  <si>
    <t>东青镇东光村六组</t>
  </si>
  <si>
    <t>51082419571011121321</t>
  </si>
  <si>
    <t>18781217260</t>
  </si>
  <si>
    <t>东青镇东光村七组</t>
  </si>
  <si>
    <t>51082419700920121X72</t>
  </si>
  <si>
    <t>18980150361</t>
  </si>
  <si>
    <t>东青镇东林村二组</t>
  </si>
  <si>
    <t>51082419580206122571</t>
  </si>
  <si>
    <t>18080733815</t>
  </si>
  <si>
    <t>东青镇东利村三组</t>
  </si>
  <si>
    <t>51082419630820125842</t>
  </si>
  <si>
    <t>15913415251</t>
  </si>
  <si>
    <t>东青镇东青社区</t>
  </si>
  <si>
    <t>51082420150305001472</t>
  </si>
  <si>
    <t>15900030611</t>
  </si>
  <si>
    <t>东青镇东升村四组</t>
  </si>
  <si>
    <t>51082319660415774221</t>
  </si>
  <si>
    <t>18308382012</t>
  </si>
  <si>
    <t>东青镇东阳村三组</t>
  </si>
  <si>
    <t>51082419530917122861</t>
  </si>
  <si>
    <t>18678779889</t>
  </si>
  <si>
    <t>东青镇东阳村四组</t>
  </si>
  <si>
    <t>51082419651204121221</t>
  </si>
  <si>
    <t>15983926185</t>
  </si>
  <si>
    <t>东青镇东阳村八组</t>
  </si>
  <si>
    <t>51082419680130122841</t>
  </si>
  <si>
    <t>15107615183</t>
  </si>
  <si>
    <t>51082419860205122972</t>
  </si>
  <si>
    <t>18783476230</t>
  </si>
  <si>
    <t>东青镇东利村二组</t>
  </si>
  <si>
    <t>51082420161214004341</t>
  </si>
  <si>
    <t>18310435337</t>
  </si>
  <si>
    <t>51082419650716136742</t>
  </si>
  <si>
    <t>17308321863</t>
  </si>
  <si>
    <t>东青镇互利村三组</t>
  </si>
  <si>
    <t>51082419690126137462</t>
  </si>
  <si>
    <t>08395651133</t>
  </si>
  <si>
    <t>东青镇东裕村一组</t>
  </si>
  <si>
    <t>51082419951216135771</t>
  </si>
  <si>
    <t>19915450316</t>
  </si>
  <si>
    <t>51293019741005274542</t>
  </si>
  <si>
    <t>18675649078</t>
  </si>
  <si>
    <t>东青镇互裕村四组</t>
  </si>
  <si>
    <t>51082419510515122512</t>
  </si>
  <si>
    <t>15808393467</t>
  </si>
  <si>
    <t>东青镇明兴村六组</t>
  </si>
  <si>
    <t>51082419510804121662</t>
  </si>
  <si>
    <t>18283951635</t>
  </si>
  <si>
    <t>东青镇东兴村三组</t>
  </si>
  <si>
    <t>51082419560917121141</t>
  </si>
  <si>
    <t>15928229397</t>
  </si>
  <si>
    <t>东青镇东兴村二组</t>
  </si>
  <si>
    <t>51082419640515122152</t>
  </si>
  <si>
    <t>15984057936</t>
  </si>
  <si>
    <t>东青镇东明村四组</t>
  </si>
  <si>
    <t>51082419650423121962</t>
  </si>
  <si>
    <t>18123432308</t>
  </si>
  <si>
    <t>东青镇东明村五组</t>
  </si>
  <si>
    <t>51082419711201124652</t>
  </si>
  <si>
    <t>15984067013</t>
  </si>
  <si>
    <t>东青镇东明村</t>
  </si>
  <si>
    <t>51082419721226123422</t>
  </si>
  <si>
    <t>15183995434</t>
  </si>
  <si>
    <t>东青镇东明村二组</t>
  </si>
  <si>
    <t>51082419730310122852B1</t>
  </si>
  <si>
    <t>18613207310</t>
  </si>
  <si>
    <t>东青镇明兴村四组</t>
  </si>
  <si>
    <t>51082419840121121462</t>
  </si>
  <si>
    <t>18040462036</t>
  </si>
  <si>
    <t>东青镇东兴村四组</t>
  </si>
  <si>
    <t>51082420160104004772</t>
  </si>
  <si>
    <t>19982508063</t>
  </si>
  <si>
    <t>51082419550427135541</t>
  </si>
  <si>
    <t>13982233094</t>
  </si>
  <si>
    <t>东青镇蟠龙社区六组</t>
  </si>
  <si>
    <t>51082419560814136041</t>
  </si>
  <si>
    <t>18783465681</t>
  </si>
  <si>
    <t>东青镇寨山村二组</t>
  </si>
  <si>
    <t>51082419650316136X21</t>
  </si>
  <si>
    <t>13330755773</t>
  </si>
  <si>
    <t>东青镇蟠龙村五组</t>
  </si>
  <si>
    <t>51082419550417161011</t>
  </si>
  <si>
    <t>18886696923</t>
  </si>
  <si>
    <t>东青镇前锋村二组</t>
  </si>
  <si>
    <t>51082420171116043771</t>
  </si>
  <si>
    <t>15984458465</t>
  </si>
  <si>
    <t>东青镇前锋村八组</t>
  </si>
  <si>
    <t>51082419430112121342</t>
  </si>
  <si>
    <t>15378297239</t>
  </si>
  <si>
    <t>东青镇东红村二组</t>
  </si>
  <si>
    <t>51082419440402124X52</t>
  </si>
  <si>
    <t>13458137717</t>
  </si>
  <si>
    <t>东青镇东台村三组</t>
  </si>
  <si>
    <t>51082419520814124962</t>
  </si>
  <si>
    <t>15883988030</t>
  </si>
  <si>
    <t>东青镇东红村一组</t>
  </si>
  <si>
    <t>51082419530325121912</t>
  </si>
  <si>
    <t>18808391421</t>
  </si>
  <si>
    <t>51082419530903122562</t>
  </si>
  <si>
    <t>18064929879</t>
  </si>
  <si>
    <t>51082419540202124072</t>
  </si>
  <si>
    <t>15892295128</t>
  </si>
  <si>
    <t>东青镇五兴村一组</t>
  </si>
  <si>
    <t>51082419541003121152</t>
  </si>
  <si>
    <t>18283989827</t>
  </si>
  <si>
    <t>东青镇五兴村六组</t>
  </si>
  <si>
    <t>51082419550505126662</t>
  </si>
  <si>
    <t>13547168987</t>
  </si>
  <si>
    <t>东青镇东台村七组</t>
  </si>
  <si>
    <t>51082419600505124852</t>
  </si>
  <si>
    <t>17778371105</t>
  </si>
  <si>
    <t>东青镇五兴村五组</t>
  </si>
  <si>
    <t>51082419611018122042</t>
  </si>
  <si>
    <t>15883520996</t>
  </si>
  <si>
    <t>东青镇五兴村二组</t>
  </si>
  <si>
    <t>51082419620926121242</t>
  </si>
  <si>
    <t>17628397559</t>
  </si>
  <si>
    <t>东青镇东红村三组</t>
  </si>
  <si>
    <t>51082419640213122512</t>
  </si>
  <si>
    <t>15284880515</t>
  </si>
  <si>
    <t>51082419700218032162</t>
  </si>
  <si>
    <t>17345272329</t>
  </si>
  <si>
    <t>东青镇东红村三四</t>
  </si>
  <si>
    <t>51082419701229122852</t>
  </si>
  <si>
    <t>18308361775</t>
  </si>
  <si>
    <t>51082419730516186552</t>
  </si>
  <si>
    <t>18284054298</t>
  </si>
  <si>
    <t>东青镇东台村六组</t>
  </si>
  <si>
    <t>51082419750510121872</t>
  </si>
  <si>
    <t>15760601322</t>
  </si>
  <si>
    <t>东青镇五兴村三组</t>
  </si>
  <si>
    <t>51082419880124121X62</t>
  </si>
  <si>
    <t>18284965997</t>
  </si>
  <si>
    <t>东青镇东红村四组</t>
  </si>
  <si>
    <t>51082419880212121X52</t>
  </si>
  <si>
    <t>15283945812</t>
  </si>
  <si>
    <t>51082419990909121151</t>
  </si>
  <si>
    <t>18284099881</t>
  </si>
  <si>
    <t>东青镇东台村一组</t>
  </si>
  <si>
    <t>51082419541218147512</t>
  </si>
  <si>
    <t>百利镇涧溪村七组</t>
  </si>
  <si>
    <t>51082419571023148522</t>
  </si>
  <si>
    <t>百利镇涧溪村二组</t>
  </si>
  <si>
    <t>51082419920930147652</t>
  </si>
  <si>
    <t>百利镇涧溪村一组</t>
  </si>
  <si>
    <t>51082419460917148742</t>
  </si>
  <si>
    <t>51082419681114147542</t>
  </si>
  <si>
    <t>百利镇涧溪村五组</t>
  </si>
  <si>
    <t>51082419550419108011</t>
  </si>
  <si>
    <t>百利镇金陵村二组</t>
  </si>
  <si>
    <t>51082419731005107042</t>
  </si>
  <si>
    <t>51082419680215107342</t>
  </si>
  <si>
    <t>百利镇金陵村一组</t>
  </si>
  <si>
    <t>51082419591222107462</t>
  </si>
  <si>
    <t>百利镇金陵村五组</t>
  </si>
  <si>
    <t>51082419681119107751</t>
  </si>
  <si>
    <t>15328124505</t>
  </si>
  <si>
    <t>百利镇金陵村三组</t>
  </si>
  <si>
    <t>51082419770909148862</t>
  </si>
  <si>
    <t>19961395778</t>
  </si>
  <si>
    <t>百利镇八庙社区二组</t>
  </si>
  <si>
    <t>51082419481105148961</t>
  </si>
  <si>
    <t>13118155265</t>
  </si>
  <si>
    <t>百利镇八庙社区三组</t>
  </si>
  <si>
    <t>51082419520213148862</t>
  </si>
  <si>
    <t>15118162419</t>
  </si>
  <si>
    <t>51082419650921147942</t>
  </si>
  <si>
    <t>百利镇李家河村八组</t>
  </si>
  <si>
    <t>51082419521020148242</t>
  </si>
  <si>
    <t>百利镇李家河村十组</t>
  </si>
  <si>
    <t>51082419540222148841</t>
  </si>
  <si>
    <t>百利镇李家河村五组</t>
  </si>
  <si>
    <t>51082419521018148562</t>
  </si>
  <si>
    <t>百利镇李家河村七组</t>
  </si>
  <si>
    <t>51082419591212148752</t>
  </si>
  <si>
    <t>18040462985</t>
  </si>
  <si>
    <t>百利镇李家河村四组</t>
  </si>
  <si>
    <t>51082419470527147X21</t>
  </si>
  <si>
    <t>百利镇李家河村三组</t>
  </si>
  <si>
    <t>51082419531110150142</t>
  </si>
  <si>
    <t>51082419470801147012</t>
  </si>
  <si>
    <t>51082419530805148612</t>
  </si>
  <si>
    <t>百利镇李家河村九组</t>
  </si>
  <si>
    <t>51082419720821148851</t>
  </si>
  <si>
    <t>51293019641023144X12</t>
  </si>
  <si>
    <t>百利镇胡家梁社区三组</t>
  </si>
  <si>
    <t>51082419730206108442</t>
  </si>
  <si>
    <t>百利镇胡家梁社区一组</t>
  </si>
  <si>
    <t>51082420160806013972</t>
  </si>
  <si>
    <t>百利镇观音村二组</t>
  </si>
  <si>
    <t>51082420090705204652</t>
  </si>
  <si>
    <t>百利镇观音村三组</t>
  </si>
  <si>
    <t>51082420121204201421</t>
  </si>
  <si>
    <t>51082419591001002X62</t>
  </si>
  <si>
    <t>百利镇观音村五组</t>
  </si>
  <si>
    <t>51082419710210148362</t>
  </si>
  <si>
    <t>百利镇观音村四组</t>
  </si>
  <si>
    <t>51082419571128147622</t>
  </si>
  <si>
    <t>百利镇青玉村六祖</t>
  </si>
  <si>
    <t>51082419900113148X61</t>
  </si>
  <si>
    <t>百利镇青玉村三组</t>
  </si>
  <si>
    <t>51082419560724148242</t>
  </si>
  <si>
    <t>百利镇青玉村五组</t>
  </si>
  <si>
    <t>51082420010807148652</t>
  </si>
  <si>
    <t>百利镇青玉村二组</t>
  </si>
  <si>
    <t>51082419710510137451</t>
  </si>
  <si>
    <t>百利镇高玉村四组</t>
  </si>
  <si>
    <t>51082419490204136642</t>
  </si>
  <si>
    <t>51082419530208032321</t>
  </si>
  <si>
    <t>百利镇高玉村一组</t>
  </si>
  <si>
    <t>51082419651120135X51</t>
  </si>
  <si>
    <t>51082419741218136X51</t>
  </si>
  <si>
    <t>百利镇高玉村七组</t>
  </si>
  <si>
    <t>51082419680702135862</t>
  </si>
  <si>
    <t>51082419410312136X12</t>
  </si>
  <si>
    <t>百利镇高玉村二组</t>
  </si>
  <si>
    <t>51082419630416136742</t>
  </si>
  <si>
    <t>51082419760209147X62</t>
  </si>
  <si>
    <t>百利镇七树村二组</t>
  </si>
  <si>
    <t>51082419570623032421</t>
  </si>
  <si>
    <t>51082419671108147942</t>
  </si>
  <si>
    <t>百利镇七树村三组</t>
  </si>
  <si>
    <t>51082419500227147812</t>
  </si>
  <si>
    <t>百利镇七树村四组</t>
  </si>
  <si>
    <t>51082419531007148642</t>
  </si>
  <si>
    <t>51082419620419148942</t>
  </si>
  <si>
    <t>15082832713</t>
  </si>
  <si>
    <t>百利镇方斗村二组</t>
  </si>
  <si>
    <t>51082419540612149212</t>
  </si>
  <si>
    <t>13348822431</t>
  </si>
  <si>
    <t>51082419440117152542</t>
  </si>
  <si>
    <t>13648129795</t>
  </si>
  <si>
    <t>51082419680808148362</t>
  </si>
  <si>
    <t>13527293788</t>
  </si>
  <si>
    <t>百利镇方斗村一组</t>
  </si>
  <si>
    <t>51082419631126149722</t>
  </si>
  <si>
    <t>51082419500722148842</t>
  </si>
  <si>
    <t>13652259837</t>
  </si>
  <si>
    <t>百利镇新龙村六组</t>
  </si>
  <si>
    <t>51082419520520148822</t>
  </si>
  <si>
    <t>13795896171</t>
  </si>
  <si>
    <t>百利镇新龙村四组</t>
  </si>
  <si>
    <t>51082419520518148022</t>
  </si>
  <si>
    <t>15818986804</t>
  </si>
  <si>
    <t>51082419460406147322</t>
  </si>
  <si>
    <t>13541822361</t>
  </si>
  <si>
    <t>51082419700828151042</t>
  </si>
  <si>
    <t>13438543131</t>
  </si>
  <si>
    <t>百利镇新龙村三组</t>
  </si>
  <si>
    <t>51082419630815194042</t>
  </si>
  <si>
    <t>亭子镇水池村四组</t>
  </si>
  <si>
    <t>51082419830216194462</t>
  </si>
  <si>
    <t>亭子镇水池村三组</t>
  </si>
  <si>
    <t>51023119450330242742</t>
  </si>
  <si>
    <t>亭子镇水池村五组</t>
  </si>
  <si>
    <t>51082419600102194921</t>
  </si>
  <si>
    <t>51082419680317193041</t>
  </si>
  <si>
    <t>亭子镇水池村七组</t>
  </si>
  <si>
    <t>51082419550625193X42</t>
  </si>
  <si>
    <t>51082419861123193452</t>
  </si>
  <si>
    <t>亭子镇大营村三组</t>
  </si>
  <si>
    <t>51082419660105193042</t>
  </si>
  <si>
    <t>亭子镇大营村二组</t>
  </si>
  <si>
    <t>51082419740209194252</t>
  </si>
  <si>
    <t>亭子镇长江村一组</t>
  </si>
  <si>
    <t>51082419740822193942</t>
  </si>
  <si>
    <t>亭子镇双峰村一组</t>
  </si>
  <si>
    <t>51082420010308195X41</t>
  </si>
  <si>
    <t>亭子镇双峰村四组</t>
  </si>
  <si>
    <t>51082420090820202642</t>
  </si>
  <si>
    <t>51082419491022194912</t>
  </si>
  <si>
    <t>51082419521214193842</t>
  </si>
  <si>
    <t>51082419730110194542</t>
  </si>
  <si>
    <t>亭子镇清河村四组</t>
  </si>
  <si>
    <t>51082419560307193042</t>
  </si>
  <si>
    <t>亭子镇清河村三组</t>
  </si>
  <si>
    <t>51082419740518194352</t>
  </si>
  <si>
    <t>51082419661224193222</t>
  </si>
  <si>
    <t>亭子镇佛山社区四组</t>
  </si>
  <si>
    <t>51082419550314811X22</t>
  </si>
  <si>
    <t>18181033483</t>
  </si>
  <si>
    <t>白山乡单鼓村二组</t>
  </si>
  <si>
    <t>51082419500425811142</t>
  </si>
  <si>
    <t>15202838291</t>
  </si>
  <si>
    <t>白山乡红庙村一组</t>
  </si>
  <si>
    <t>51082419580213812221</t>
  </si>
  <si>
    <t>15183978561</t>
  </si>
  <si>
    <t>白山乡龙凤社区三组</t>
  </si>
  <si>
    <t>51082419481117813X42</t>
  </si>
  <si>
    <t>18398797613</t>
  </si>
  <si>
    <t>白山乡蚕丝村二组</t>
  </si>
  <si>
    <t>51082419660216072541</t>
  </si>
  <si>
    <t>15984061103</t>
  </si>
  <si>
    <t>陵江镇凤凰村四组</t>
  </si>
  <si>
    <t>51082419421213725612</t>
  </si>
  <si>
    <t>陵江镇泰福佳苑</t>
  </si>
  <si>
    <t>51082419441103780512</t>
  </si>
  <si>
    <t>18981221328</t>
  </si>
  <si>
    <t>彭店乡祥和社区二组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</si>
</sst>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8"/>
      <color rgb="FF000000"/>
      <name val="宋体"/>
      <charset val="134"/>
    </font>
    <font>
      <b/>
      <sz val="18"/>
      <color theme="1"/>
      <name val="宋体"/>
      <charset val="134"/>
    </font>
    <font>
      <sz val="10"/>
      <name val="Arial"/>
      <charset val="0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1454817346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6" fillId="0" borderId="0">
      <alignment vertical="center"/>
    </xf>
    <xf numFmtId="44" fontId="16" fillId="0" borderId="0">
      <alignment vertical="center"/>
    </xf>
    <xf numFmtId="9" fontId="16" fillId="0" borderId="0">
      <alignment vertical="center"/>
    </xf>
    <xf numFmtId="41" fontId="16" fillId="0" borderId="0">
      <alignment vertical="center"/>
    </xf>
    <xf numFmtId="42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6" fillId="2" borderId="6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7">
      <alignment vertical="center"/>
    </xf>
    <xf numFmtId="0" fontId="23" fillId="0" borderId="7">
      <alignment vertical="center"/>
    </xf>
    <xf numFmtId="0" fontId="24" fillId="0" borderId="8">
      <alignment vertical="center"/>
    </xf>
    <xf numFmtId="0" fontId="24" fillId="0" borderId="0">
      <alignment vertical="center"/>
    </xf>
    <xf numFmtId="0" fontId="25" fillId="3" borderId="9">
      <alignment vertical="center"/>
    </xf>
    <xf numFmtId="0" fontId="26" fillId="4" borderId="10">
      <alignment vertical="center"/>
    </xf>
    <xf numFmtId="0" fontId="27" fillId="4" borderId="9">
      <alignment vertical="center"/>
    </xf>
    <xf numFmtId="0" fontId="28" fillId="5" borderId="11">
      <alignment vertical="center"/>
    </xf>
    <xf numFmtId="0" fontId="29" fillId="0" borderId="12">
      <alignment vertical="center"/>
    </xf>
    <xf numFmtId="0" fontId="30" fillId="0" borderId="13">
      <alignment vertical="center"/>
    </xf>
    <xf numFmtId="0" fontId="31" fillId="6" borderId="0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5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4" fillId="32" borderId="0">
      <alignment vertical="center"/>
    </xf>
    <xf numFmtId="0" fontId="35" fillId="0" borderId="0">
      <alignment vertical="center"/>
    </xf>
    <xf numFmtId="0" fontId="36" fillId="0" borderId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06"/>
  <sheetViews>
    <sheetView tabSelected="1" workbookViewId="0">
      <pane ySplit="4" topLeftCell="A182" activePane="bottomLeft" state="frozen"/>
      <selection/>
      <selection pane="bottomLeft" activeCell="A1" sqref="A1:AR1"/>
    </sheetView>
  </sheetViews>
  <sheetFormatPr defaultColWidth="4.625" defaultRowHeight="24.95" customHeight="1"/>
  <cols>
    <col min="1" max="1" width="3.75" style="2" customWidth="1"/>
    <col min="2" max="2" width="7.875" style="2" customWidth="1"/>
    <col min="3" max="3" width="7" style="2" customWidth="1"/>
    <col min="4" max="4" width="7.125" style="2" customWidth="1"/>
    <col min="5" max="5" width="6.25" style="2" customWidth="1"/>
    <col min="6" max="31" width="3.625" style="2" customWidth="1"/>
    <col min="32" max="32" width="5.125" style="2" customWidth="1"/>
    <col min="33" max="44" width="3.625" style="2" customWidth="1"/>
    <col min="45" max="252" width="4.625" style="2" customWidth="1"/>
    <col min="253" max="16384" width="4.625" style="2"/>
  </cols>
  <sheetData>
    <row r="1" ht="30" customHeight="1" spans="1:4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ht="24" customHeight="1" spans="1:4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/>
      <c r="H2" s="5"/>
      <c r="I2" s="5"/>
      <c r="J2" s="5" t="s">
        <v>7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">
        <v>8</v>
      </c>
      <c r="Y2" s="5"/>
      <c r="Z2" s="5"/>
      <c r="AA2" s="5" t="s">
        <v>9</v>
      </c>
      <c r="AB2" s="5"/>
      <c r="AC2" s="5"/>
      <c r="AD2" s="6" t="s">
        <v>10</v>
      </c>
      <c r="AE2" s="6"/>
      <c r="AF2" s="6"/>
      <c r="AG2" s="6"/>
      <c r="AH2" s="6"/>
      <c r="AI2" s="6"/>
      <c r="AJ2" s="6"/>
      <c r="AK2" s="7"/>
      <c r="AL2" s="7"/>
      <c r="AM2" s="7"/>
      <c r="AN2" s="7"/>
      <c r="AO2" s="7"/>
      <c r="AP2" s="7"/>
      <c r="AQ2" s="7"/>
      <c r="AR2" s="7"/>
    </row>
    <row r="3" ht="21" customHeight="1" spans="1:44">
      <c r="A3" s="5"/>
      <c r="B3" s="5"/>
      <c r="C3" s="5"/>
      <c r="D3" s="5"/>
      <c r="E3" s="5"/>
      <c r="F3" s="5" t="s">
        <v>11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8"/>
      <c r="AL3" s="8"/>
      <c r="AM3" s="8"/>
      <c r="AN3" s="8"/>
      <c r="AO3" s="8"/>
      <c r="AP3" s="8"/>
      <c r="AQ3" s="8"/>
      <c r="AR3" s="8"/>
    </row>
    <row r="4" s="1" customFormat="1" ht="110" customHeight="1" spans="1:44">
      <c r="A4" s="5"/>
      <c r="B4" s="5"/>
      <c r="C4" s="5" t="s">
        <v>3</v>
      </c>
      <c r="D4" s="5" t="s">
        <v>4</v>
      </c>
      <c r="E4" s="5"/>
      <c r="F4" s="9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  <c r="O4" s="9" t="s">
        <v>21</v>
      </c>
      <c r="P4" s="9" t="s">
        <v>22</v>
      </c>
      <c r="Q4" s="9" t="s">
        <v>23</v>
      </c>
      <c r="R4" s="9" t="s">
        <v>24</v>
      </c>
      <c r="S4" s="9" t="s">
        <v>25</v>
      </c>
      <c r="T4" s="9" t="s">
        <v>26</v>
      </c>
      <c r="U4" s="9" t="s">
        <v>27</v>
      </c>
      <c r="V4" s="9" t="s">
        <v>28</v>
      </c>
      <c r="W4" s="9" t="s">
        <v>29</v>
      </c>
      <c r="X4" s="9" t="s">
        <v>30</v>
      </c>
      <c r="Y4" s="9" t="s">
        <v>31</v>
      </c>
      <c r="Z4" s="9" t="s">
        <v>32</v>
      </c>
      <c r="AA4" s="9" t="s">
        <v>33</v>
      </c>
      <c r="AB4" s="9" t="s">
        <v>34</v>
      </c>
      <c r="AC4" s="9" t="s">
        <v>35</v>
      </c>
      <c r="AD4" s="9" t="s">
        <v>36</v>
      </c>
      <c r="AE4" s="9" t="s">
        <v>37</v>
      </c>
      <c r="AF4" s="9" t="s">
        <v>38</v>
      </c>
      <c r="AG4" s="9" t="s">
        <v>39</v>
      </c>
      <c r="AH4" s="9" t="s">
        <v>40</v>
      </c>
      <c r="AI4" s="9" t="s">
        <v>41</v>
      </c>
      <c r="AJ4" s="9" t="s">
        <v>42</v>
      </c>
      <c r="AK4" s="10" t="s">
        <v>43</v>
      </c>
      <c r="AL4" s="10" t="s">
        <v>44</v>
      </c>
      <c r="AM4" s="10" t="s">
        <v>45</v>
      </c>
      <c r="AN4" s="10" t="s">
        <v>46</v>
      </c>
      <c r="AO4" s="10" t="s">
        <v>47</v>
      </c>
      <c r="AP4" s="10" t="s">
        <v>48</v>
      </c>
      <c r="AQ4" s="10" t="s">
        <v>49</v>
      </c>
      <c r="AR4" s="10" t="s">
        <v>50</v>
      </c>
    </row>
    <row r="5" customHeight="1" spans="1:44">
      <c r="A5" s="5">
        <v>1</v>
      </c>
      <c r="B5" s="19" t="s">
        <v>51</v>
      </c>
      <c r="C5" s="19" t="s">
        <v>52</v>
      </c>
      <c r="D5" s="19" t="s">
        <v>53</v>
      </c>
      <c r="E5" s="5" t="s">
        <v>54</v>
      </c>
      <c r="F5" s="5">
        <v>2.2</v>
      </c>
      <c r="G5" s="5"/>
      <c r="H5" s="5">
        <v>1.8</v>
      </c>
      <c r="I5" s="5"/>
      <c r="J5" s="5"/>
      <c r="K5" s="5"/>
      <c r="L5" s="5"/>
      <c r="M5" s="5"/>
      <c r="N5" s="5"/>
      <c r="O5" s="5">
        <v>1</v>
      </c>
      <c r="P5" s="5"/>
      <c r="Q5" s="5"/>
      <c r="R5" s="5"/>
      <c r="S5" s="5"/>
      <c r="T5" s="5"/>
      <c r="U5" s="5">
        <v>1</v>
      </c>
      <c r="V5" s="5"/>
      <c r="W5" s="5"/>
      <c r="X5" s="5"/>
      <c r="Y5" s="5">
        <v>3.6</v>
      </c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</row>
    <row r="6" s="18" customFormat="1" customHeight="1" spans="1:44">
      <c r="A6" s="5">
        <v>2</v>
      </c>
      <c r="B6" s="22" t="s">
        <v>55</v>
      </c>
      <c r="C6" s="22" t="s">
        <v>56</v>
      </c>
      <c r="D6" s="22" t="s">
        <v>53</v>
      </c>
      <c r="E6" s="24" t="s">
        <v>54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>
        <v>1</v>
      </c>
      <c r="AL6" s="24"/>
      <c r="AM6" s="24"/>
      <c r="AN6" s="24"/>
      <c r="AO6" s="24"/>
      <c r="AP6" s="24"/>
      <c r="AQ6" s="24">
        <v>1</v>
      </c>
      <c r="AR6" s="24"/>
    </row>
    <row r="7" customHeight="1" spans="1:44">
      <c r="A7" s="5">
        <v>3</v>
      </c>
      <c r="B7" s="25" t="s">
        <v>57</v>
      </c>
      <c r="C7" s="25" t="s">
        <v>58</v>
      </c>
      <c r="D7" s="25" t="s">
        <v>53</v>
      </c>
      <c r="E7" s="5" t="s">
        <v>54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>
        <v>1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</row>
    <row r="8" customHeight="1" spans="1:44">
      <c r="A8" s="5">
        <v>4</v>
      </c>
      <c r="B8" s="25" t="s">
        <v>59</v>
      </c>
      <c r="C8" s="25" t="s">
        <v>52</v>
      </c>
      <c r="D8" s="25" t="s">
        <v>53</v>
      </c>
      <c r="E8" s="5" t="s">
        <v>54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>
        <v>100</v>
      </c>
      <c r="AG8" s="5">
        <v>3</v>
      </c>
      <c r="AH8" s="5">
        <v>5</v>
      </c>
      <c r="AI8" s="5">
        <v>10</v>
      </c>
      <c r="AJ8" s="5"/>
      <c r="AK8" s="5"/>
      <c r="AL8" s="5"/>
      <c r="AM8" s="5"/>
      <c r="AN8" s="5"/>
      <c r="AO8" s="5"/>
      <c r="AP8" s="5"/>
      <c r="AQ8" s="5"/>
      <c r="AR8" s="5"/>
    </row>
    <row r="9" customHeight="1" spans="1:44">
      <c r="A9" s="5">
        <v>5</v>
      </c>
      <c r="B9" s="27" t="s">
        <v>60</v>
      </c>
      <c r="C9" s="27" t="s">
        <v>52</v>
      </c>
      <c r="D9" s="27" t="s">
        <v>61</v>
      </c>
      <c r="E9" s="5" t="s">
        <v>54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>
        <v>3</v>
      </c>
      <c r="AO9" s="5"/>
      <c r="AP9" s="5"/>
      <c r="AQ9" s="5"/>
      <c r="AR9" s="5"/>
    </row>
    <row r="10" customHeight="1" spans="1:44">
      <c r="A10" s="5">
        <v>6</v>
      </c>
      <c r="B10" s="27" t="s">
        <v>62</v>
      </c>
      <c r="C10" s="27" t="s">
        <v>58</v>
      </c>
      <c r="D10" s="27" t="s">
        <v>53</v>
      </c>
      <c r="E10" s="5" t="s">
        <v>54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>
        <v>1</v>
      </c>
    </row>
    <row r="11" customHeight="1" spans="1:44">
      <c r="A11" s="5">
        <v>7</v>
      </c>
      <c r="B11" s="27" t="s">
        <v>63</v>
      </c>
      <c r="C11" s="27" t="s">
        <v>52</v>
      </c>
      <c r="D11" s="27" t="s">
        <v>53</v>
      </c>
      <c r="E11" s="5" t="s">
        <v>54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>
        <v>1</v>
      </c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>
        <v>1</v>
      </c>
      <c r="AO11" s="5"/>
      <c r="AP11" s="5"/>
      <c r="AQ11" s="5"/>
      <c r="AR11" s="5"/>
    </row>
    <row r="12" customHeight="1" spans="1:44">
      <c r="A12" s="5">
        <v>8</v>
      </c>
      <c r="B12" s="27" t="s">
        <v>64</v>
      </c>
      <c r="C12" s="27" t="s">
        <v>52</v>
      </c>
      <c r="D12" s="27" t="s">
        <v>53</v>
      </c>
      <c r="E12" s="5" t="s">
        <v>54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>
        <v>4.2</v>
      </c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</row>
    <row r="13" customHeight="1" spans="1:44">
      <c r="A13" s="5">
        <v>9</v>
      </c>
      <c r="B13" s="28" t="s">
        <v>65</v>
      </c>
      <c r="C13" s="28" t="s">
        <v>52</v>
      </c>
      <c r="D13" s="28" t="s">
        <v>53</v>
      </c>
      <c r="E13" s="5" t="s">
        <v>54</v>
      </c>
      <c r="F13" s="5"/>
      <c r="G13" s="5"/>
      <c r="H13" s="5"/>
      <c r="I13" s="5"/>
      <c r="J13" s="5"/>
      <c r="K13" s="5"/>
      <c r="L13" s="5"/>
      <c r="M13" s="5"/>
      <c r="N13" s="5"/>
      <c r="O13" s="5">
        <v>1</v>
      </c>
      <c r="P13" s="5"/>
      <c r="Q13" s="5">
        <v>1</v>
      </c>
      <c r="R13" s="5"/>
      <c r="S13" s="5"/>
      <c r="T13" s="5">
        <v>1</v>
      </c>
      <c r="U13" s="5"/>
      <c r="V13" s="5">
        <v>1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1</v>
      </c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</row>
    <row r="14" customHeight="1" spans="1:44">
      <c r="A14" s="5">
        <v>10</v>
      </c>
      <c r="B14" s="28" t="s">
        <v>66</v>
      </c>
      <c r="C14" s="28" t="s">
        <v>67</v>
      </c>
      <c r="D14" s="28" t="s">
        <v>61</v>
      </c>
      <c r="E14" s="5" t="s">
        <v>54</v>
      </c>
      <c r="F14" s="5"/>
      <c r="G14" s="5"/>
      <c r="H14" s="5"/>
      <c r="I14" s="5"/>
      <c r="J14" s="5"/>
      <c r="K14" s="5"/>
      <c r="L14" s="5"/>
      <c r="M14" s="5"/>
      <c r="N14" s="5"/>
      <c r="O14" s="5">
        <v>1</v>
      </c>
      <c r="P14" s="5"/>
      <c r="Q14" s="5">
        <v>1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customHeight="1" spans="1:44">
      <c r="A15" s="5">
        <v>11</v>
      </c>
      <c r="B15" s="30" t="s">
        <v>68</v>
      </c>
      <c r="C15" s="30" t="s">
        <v>52</v>
      </c>
      <c r="D15" s="30" t="s">
        <v>61</v>
      </c>
      <c r="E15" s="24" t="s">
        <v>54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>
        <v>1</v>
      </c>
    </row>
    <row r="16" customHeight="1" spans="1:44">
      <c r="A16" s="5">
        <v>12</v>
      </c>
      <c r="B16" s="30" t="s">
        <v>69</v>
      </c>
      <c r="C16" s="30" t="s">
        <v>67</v>
      </c>
      <c r="D16" s="30" t="s">
        <v>53</v>
      </c>
      <c r="E16" s="24" t="s">
        <v>54</v>
      </c>
      <c r="F16" s="5"/>
      <c r="G16" s="5"/>
      <c r="H16" s="5"/>
      <c r="I16" s="5"/>
      <c r="J16" s="5"/>
      <c r="K16" s="5"/>
      <c r="L16" s="5">
        <v>4</v>
      </c>
      <c r="M16" s="5"/>
      <c r="N16" s="5">
        <v>1</v>
      </c>
      <c r="O16" s="5"/>
      <c r="P16" s="5"/>
      <c r="Q16" s="5"/>
      <c r="R16" s="5"/>
      <c r="S16" s="5">
        <v>1</v>
      </c>
      <c r="T16" s="5">
        <v>1</v>
      </c>
      <c r="U16" s="5"/>
      <c r="V16" s="5">
        <v>1</v>
      </c>
      <c r="W16" s="5"/>
      <c r="X16" s="5">
        <v>1</v>
      </c>
      <c r="Y16" s="5">
        <v>4</v>
      </c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customHeight="1" spans="1:44">
      <c r="A17" s="5">
        <v>13</v>
      </c>
      <c r="B17" s="19" t="s">
        <v>70</v>
      </c>
      <c r="C17" s="19" t="s">
        <v>52</v>
      </c>
      <c r="D17" s="19" t="s">
        <v>53</v>
      </c>
      <c r="E17" s="5" t="s">
        <v>54</v>
      </c>
      <c r="F17" s="5"/>
      <c r="G17" s="5"/>
      <c r="H17" s="5"/>
      <c r="I17" s="5"/>
      <c r="J17" s="5"/>
      <c r="K17" s="5"/>
      <c r="L17" s="5">
        <v>15</v>
      </c>
      <c r="M17" s="5"/>
      <c r="N17" s="5">
        <v>1</v>
      </c>
      <c r="O17" s="5"/>
      <c r="P17" s="5"/>
      <c r="Q17" s="5"/>
      <c r="R17" s="5"/>
      <c r="S17" s="5"/>
      <c r="T17" s="5">
        <v>1</v>
      </c>
      <c r="U17" s="5">
        <v>1</v>
      </c>
      <c r="V17" s="5">
        <v>1</v>
      </c>
      <c r="W17" s="5"/>
      <c r="X17" s="5"/>
      <c r="Y17" s="5">
        <v>5.1</v>
      </c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customHeight="1" spans="1:44">
      <c r="A18" s="5">
        <v>14</v>
      </c>
      <c r="B18" s="19" t="s">
        <v>71</v>
      </c>
      <c r="C18" s="19" t="s">
        <v>58</v>
      </c>
      <c r="D18" s="19" t="s">
        <v>53</v>
      </c>
      <c r="E18" s="5" t="s">
        <v>54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>
        <v>2.1</v>
      </c>
      <c r="AN18" s="5"/>
      <c r="AO18" s="5"/>
      <c r="AP18" s="5"/>
      <c r="AQ18" s="5"/>
      <c r="AR18" s="5"/>
    </row>
    <row r="19" customHeight="1" spans="1:44">
      <c r="A19" s="5">
        <v>15</v>
      </c>
      <c r="B19" s="19" t="s">
        <v>72</v>
      </c>
      <c r="C19" s="19" t="s">
        <v>73</v>
      </c>
      <c r="D19" s="19" t="s">
        <v>53</v>
      </c>
      <c r="E19" s="5" t="s">
        <v>54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>
        <v>16</v>
      </c>
      <c r="AE19" s="5"/>
      <c r="AF19" s="5"/>
      <c r="AG19" s="5"/>
      <c r="AH19" s="5"/>
      <c r="AI19" s="5"/>
      <c r="AJ19" s="5">
        <v>8</v>
      </c>
      <c r="AK19" s="5"/>
      <c r="AL19" s="5"/>
      <c r="AM19" s="5"/>
      <c r="AN19" s="5"/>
      <c r="AO19" s="5"/>
      <c r="AP19" s="5"/>
      <c r="AQ19" s="5"/>
      <c r="AR19" s="5"/>
    </row>
    <row r="20" customHeight="1" spans="1:44">
      <c r="A20" s="5">
        <v>16</v>
      </c>
      <c r="B20" s="19" t="s">
        <v>74</v>
      </c>
      <c r="C20" s="19" t="s">
        <v>75</v>
      </c>
      <c r="D20" s="19" t="s">
        <v>53</v>
      </c>
      <c r="E20" s="5" t="s">
        <v>54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>
        <v>1</v>
      </c>
    </row>
    <row r="21" customHeight="1" spans="1:44">
      <c r="A21" s="5">
        <v>17</v>
      </c>
      <c r="B21" s="28" t="s">
        <v>76</v>
      </c>
      <c r="C21" s="28" t="s">
        <v>56</v>
      </c>
      <c r="D21" s="28" t="s">
        <v>61</v>
      </c>
      <c r="E21" s="5" t="s">
        <v>54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>
        <v>1</v>
      </c>
      <c r="AR21" s="5"/>
    </row>
    <row r="22" customHeight="1" spans="1:44">
      <c r="A22" s="5">
        <v>18</v>
      </c>
      <c r="B22" s="27" t="s">
        <v>77</v>
      </c>
      <c r="C22" s="27" t="s">
        <v>52</v>
      </c>
      <c r="D22" s="27" t="s">
        <v>53</v>
      </c>
      <c r="E22" s="5" t="s">
        <v>54</v>
      </c>
      <c r="F22" s="5"/>
      <c r="G22" s="5"/>
      <c r="H22" s="5"/>
      <c r="I22" s="5"/>
      <c r="J22" s="5"/>
      <c r="K22" s="5"/>
      <c r="L22" s="5">
        <v>2</v>
      </c>
      <c r="M22" s="5"/>
      <c r="N22" s="5">
        <v>1</v>
      </c>
      <c r="O22" s="5"/>
      <c r="P22" s="5"/>
      <c r="Q22" s="5">
        <v>1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>
        <v>1</v>
      </c>
      <c r="AO22" s="5"/>
      <c r="AP22" s="5"/>
      <c r="AQ22" s="5"/>
      <c r="AR22" s="5"/>
    </row>
    <row r="23" customHeight="1" spans="1:44">
      <c r="A23" s="5">
        <v>19</v>
      </c>
      <c r="B23" s="27" t="s">
        <v>78</v>
      </c>
      <c r="C23" s="27" t="s">
        <v>52</v>
      </c>
      <c r="D23" s="27" t="s">
        <v>53</v>
      </c>
      <c r="E23" s="5" t="s">
        <v>54</v>
      </c>
      <c r="F23" s="5">
        <v>4.4</v>
      </c>
      <c r="G23" s="5"/>
      <c r="H23" s="5"/>
      <c r="I23" s="5"/>
      <c r="J23" s="5"/>
      <c r="K23" s="5"/>
      <c r="L23" s="5"/>
      <c r="M23" s="5"/>
      <c r="N23" s="5">
        <v>1</v>
      </c>
      <c r="O23" s="5"/>
      <c r="P23" s="5"/>
      <c r="Q23" s="5">
        <v>1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>
        <v>1</v>
      </c>
    </row>
    <row r="24" customHeight="1" spans="1:44">
      <c r="A24" s="5">
        <v>20</v>
      </c>
      <c r="B24" s="27" t="s">
        <v>79</v>
      </c>
      <c r="C24" s="27" t="s">
        <v>67</v>
      </c>
      <c r="D24" s="27" t="s">
        <v>53</v>
      </c>
      <c r="E24" s="5" t="s">
        <v>54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>
        <v>1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</row>
    <row r="25" customHeight="1" spans="1:44">
      <c r="A25" s="5">
        <v>21</v>
      </c>
      <c r="B25" s="19" t="s">
        <v>80</v>
      </c>
      <c r="C25" s="19" t="s">
        <v>75</v>
      </c>
      <c r="D25" s="19" t="s">
        <v>53</v>
      </c>
      <c r="E25" s="5" t="s">
        <v>54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>
        <v>1</v>
      </c>
      <c r="Y25" s="5"/>
      <c r="Z25" s="5"/>
      <c r="AA25" s="5"/>
      <c r="AB25" s="5"/>
      <c r="AC25" s="5"/>
      <c r="AD25" s="5"/>
      <c r="AE25" s="5"/>
      <c r="AF25" s="5"/>
      <c r="AG25" s="5">
        <v>1</v>
      </c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</row>
    <row r="26" customHeight="1" spans="1:44">
      <c r="A26" s="5">
        <v>22</v>
      </c>
      <c r="B26" s="19" t="s">
        <v>81</v>
      </c>
      <c r="C26" s="19" t="s">
        <v>67</v>
      </c>
      <c r="D26" s="19" t="s">
        <v>53</v>
      </c>
      <c r="E26" s="5" t="s">
        <v>54</v>
      </c>
      <c r="F26" s="5"/>
      <c r="G26" s="5"/>
      <c r="H26" s="5"/>
      <c r="I26" s="5"/>
      <c r="J26" s="5"/>
      <c r="K26" s="5"/>
      <c r="L26" s="5"/>
      <c r="M26" s="5"/>
      <c r="N26" s="5">
        <v>1</v>
      </c>
      <c r="O26" s="5">
        <v>1</v>
      </c>
      <c r="P26" s="5"/>
      <c r="Q26" s="5">
        <v>1</v>
      </c>
      <c r="R26" s="5"/>
      <c r="S26" s="5"/>
      <c r="T26" s="5">
        <v>1</v>
      </c>
      <c r="U26" s="5"/>
      <c r="V26" s="5">
        <v>1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</row>
    <row r="27" customHeight="1" spans="1:44">
      <c r="A27" s="5">
        <v>23</v>
      </c>
      <c r="B27" s="19" t="s">
        <v>82</v>
      </c>
      <c r="C27" s="19" t="s">
        <v>58</v>
      </c>
      <c r="D27" s="19" t="s">
        <v>53</v>
      </c>
      <c r="E27" s="5" t="s">
        <v>54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>
        <v>1</v>
      </c>
      <c r="Y27" s="5"/>
      <c r="Z27" s="5"/>
      <c r="AA27" s="5"/>
      <c r="AB27" s="5"/>
      <c r="AC27" s="5"/>
      <c r="AD27" s="5"/>
      <c r="AE27" s="5"/>
      <c r="AF27" s="5">
        <v>5</v>
      </c>
      <c r="AG27" s="5"/>
      <c r="AH27" s="5"/>
      <c r="AI27" s="5">
        <v>2</v>
      </c>
      <c r="AJ27" s="5"/>
      <c r="AK27" s="5"/>
      <c r="AL27" s="5"/>
      <c r="AM27" s="5"/>
      <c r="AN27" s="5"/>
      <c r="AO27" s="5"/>
      <c r="AP27" s="5"/>
      <c r="AQ27" s="5"/>
      <c r="AR27" s="5"/>
    </row>
    <row r="28" customHeight="1" spans="1:44">
      <c r="A28" s="5">
        <v>24</v>
      </c>
      <c r="B28" s="19" t="s">
        <v>83</v>
      </c>
      <c r="C28" s="19" t="s">
        <v>52</v>
      </c>
      <c r="D28" s="19" t="s">
        <v>53</v>
      </c>
      <c r="E28" s="5" t="s">
        <v>54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>
        <v>1</v>
      </c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>
        <v>1</v>
      </c>
    </row>
    <row r="29" customHeight="1" spans="1:44">
      <c r="A29" s="5">
        <v>25</v>
      </c>
      <c r="B29" s="12" t="s">
        <v>84</v>
      </c>
      <c r="C29" s="12" t="s">
        <v>52</v>
      </c>
      <c r="D29" s="12" t="s">
        <v>53</v>
      </c>
      <c r="E29" s="5" t="s">
        <v>54</v>
      </c>
      <c r="F29" s="5"/>
      <c r="G29" s="5"/>
      <c r="H29" s="5"/>
      <c r="I29" s="5"/>
      <c r="J29" s="5"/>
      <c r="K29" s="5"/>
      <c r="L29" s="5"/>
      <c r="M29" s="5"/>
      <c r="N29" s="5">
        <v>1</v>
      </c>
      <c r="O29" s="5">
        <v>1</v>
      </c>
      <c r="P29" s="5"/>
      <c r="Q29" s="5"/>
      <c r="R29" s="5"/>
      <c r="S29" s="5"/>
      <c r="T29" s="5">
        <v>1</v>
      </c>
      <c r="U29" s="5"/>
      <c r="V29" s="5">
        <v>1</v>
      </c>
      <c r="W29" s="5"/>
      <c r="X29" s="5">
        <v>1</v>
      </c>
      <c r="Y29" s="5">
        <v>3</v>
      </c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</row>
    <row r="30" customHeight="1" spans="1:44">
      <c r="A30" s="5">
        <v>26</v>
      </c>
      <c r="B30" s="12" t="s">
        <v>85</v>
      </c>
      <c r="C30" s="12" t="s">
        <v>56</v>
      </c>
      <c r="D30" s="12" t="s">
        <v>61</v>
      </c>
      <c r="E30" s="5" t="s">
        <v>54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>
        <v>1</v>
      </c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>
        <v>1</v>
      </c>
      <c r="AR30" s="5"/>
    </row>
    <row r="31" customHeight="1" spans="1:44">
      <c r="A31" s="5">
        <v>27</v>
      </c>
      <c r="B31" s="12" t="s">
        <v>86</v>
      </c>
      <c r="C31" s="12" t="s">
        <v>75</v>
      </c>
      <c r="D31" s="12" t="s">
        <v>61</v>
      </c>
      <c r="E31" s="5" t="s">
        <v>54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>
        <v>20</v>
      </c>
      <c r="AG31" s="5"/>
      <c r="AH31" s="5"/>
      <c r="AI31" s="5">
        <v>5</v>
      </c>
      <c r="AJ31" s="5">
        <v>3</v>
      </c>
      <c r="AK31" s="5"/>
      <c r="AL31" s="5"/>
      <c r="AM31" s="5"/>
      <c r="AN31" s="5"/>
      <c r="AO31" s="5"/>
      <c r="AP31" s="5"/>
      <c r="AQ31" s="5"/>
      <c r="AR31" s="5"/>
    </row>
    <row r="32" customHeight="1" spans="1:44">
      <c r="A32" s="5">
        <v>28</v>
      </c>
      <c r="B32" s="12" t="s">
        <v>87</v>
      </c>
      <c r="C32" s="12" t="s">
        <v>58</v>
      </c>
      <c r="D32" s="12" t="s">
        <v>53</v>
      </c>
      <c r="E32" s="5" t="s">
        <v>54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>
        <v>1</v>
      </c>
      <c r="Y32" s="5"/>
      <c r="Z32" s="5"/>
      <c r="AA32" s="5"/>
      <c r="AB32" s="5"/>
      <c r="AC32" s="5"/>
      <c r="AD32" s="5"/>
      <c r="AE32" s="5">
        <v>6.3</v>
      </c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>
        <v>1</v>
      </c>
    </row>
    <row r="33" customHeight="1" spans="1:44">
      <c r="A33" s="5">
        <v>29</v>
      </c>
      <c r="B33" s="12" t="s">
        <v>88</v>
      </c>
      <c r="C33" s="12" t="s">
        <v>58</v>
      </c>
      <c r="D33" s="12" t="s">
        <v>53</v>
      </c>
      <c r="E33" s="5" t="s">
        <v>54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>
        <v>30</v>
      </c>
      <c r="AG33" s="5"/>
      <c r="AH33" s="5">
        <v>1</v>
      </c>
      <c r="AI33" s="5">
        <v>5</v>
      </c>
      <c r="AJ33" s="5"/>
      <c r="AK33" s="5"/>
      <c r="AL33" s="5"/>
      <c r="AM33" s="5"/>
      <c r="AN33" s="5"/>
      <c r="AO33" s="5"/>
      <c r="AP33" s="5"/>
      <c r="AQ33" s="5"/>
      <c r="AR33" s="5">
        <v>1</v>
      </c>
    </row>
    <row r="34" customHeight="1" spans="1:44">
      <c r="A34" s="5">
        <v>30</v>
      </c>
      <c r="B34" s="12" t="s">
        <v>89</v>
      </c>
      <c r="C34" s="12" t="s">
        <v>52</v>
      </c>
      <c r="D34" s="12" t="s">
        <v>53</v>
      </c>
      <c r="E34" s="5" t="s">
        <v>54</v>
      </c>
      <c r="F34" s="5"/>
      <c r="G34" s="5"/>
      <c r="H34" s="5"/>
      <c r="I34" s="5"/>
      <c r="J34" s="5"/>
      <c r="K34" s="5"/>
      <c r="L34" s="5"/>
      <c r="M34" s="5"/>
      <c r="N34" s="5"/>
      <c r="O34" s="5">
        <v>1</v>
      </c>
      <c r="P34" s="5"/>
      <c r="Q34" s="5"/>
      <c r="R34" s="5"/>
      <c r="S34" s="5"/>
      <c r="T34" s="5"/>
      <c r="U34" s="5"/>
      <c r="V34" s="5"/>
      <c r="W34" s="5"/>
      <c r="X34" s="5"/>
      <c r="Y34" s="5">
        <v>3.9</v>
      </c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>
        <v>1</v>
      </c>
    </row>
    <row r="35" customHeight="1" spans="1:44">
      <c r="A35" s="5">
        <v>31</v>
      </c>
      <c r="B35" s="12" t="s">
        <v>90</v>
      </c>
      <c r="C35" s="12" t="s">
        <v>67</v>
      </c>
      <c r="D35" s="12" t="s">
        <v>61</v>
      </c>
      <c r="E35" s="5" t="s">
        <v>54</v>
      </c>
      <c r="F35" s="5">
        <v>2.2</v>
      </c>
      <c r="G35" s="5"/>
      <c r="H35" s="5"/>
      <c r="I35" s="5"/>
      <c r="J35" s="5"/>
      <c r="K35" s="5"/>
      <c r="L35" s="5"/>
      <c r="M35" s="5"/>
      <c r="N35" s="5">
        <v>1</v>
      </c>
      <c r="O35" s="5"/>
      <c r="P35" s="5"/>
      <c r="Q35" s="5">
        <v>1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</row>
    <row r="36" customHeight="1" spans="1:44">
      <c r="A36" s="5">
        <v>32</v>
      </c>
      <c r="B36" s="12" t="s">
        <v>91</v>
      </c>
      <c r="C36" s="12" t="s">
        <v>58</v>
      </c>
      <c r="D36" s="12" t="s">
        <v>53</v>
      </c>
      <c r="E36" s="5" t="s">
        <v>54</v>
      </c>
      <c r="F36" s="5">
        <v>2.2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>
        <v>1</v>
      </c>
    </row>
    <row r="37" customHeight="1" spans="1:44">
      <c r="A37" s="5">
        <v>33</v>
      </c>
      <c r="B37" s="12" t="s">
        <v>92</v>
      </c>
      <c r="C37" s="12" t="s">
        <v>67</v>
      </c>
      <c r="D37" s="12" t="s">
        <v>53</v>
      </c>
      <c r="E37" s="5" t="s">
        <v>54</v>
      </c>
      <c r="F37" s="5"/>
      <c r="G37" s="5"/>
      <c r="H37" s="5"/>
      <c r="I37" s="5"/>
      <c r="J37" s="5"/>
      <c r="K37" s="5"/>
      <c r="L37" s="5">
        <v>12</v>
      </c>
      <c r="M37" s="5"/>
      <c r="N37" s="5"/>
      <c r="O37" s="5">
        <v>1</v>
      </c>
      <c r="P37" s="5"/>
      <c r="Q37" s="5"/>
      <c r="R37" s="5"/>
      <c r="S37" s="5"/>
      <c r="T37" s="5"/>
      <c r="U37" s="5">
        <v>1</v>
      </c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</row>
    <row r="38" customHeight="1" spans="1:44">
      <c r="A38" s="5">
        <v>34</v>
      </c>
      <c r="B38" s="12" t="s">
        <v>93</v>
      </c>
      <c r="C38" s="12" t="s">
        <v>67</v>
      </c>
      <c r="D38" s="12" t="s">
        <v>53</v>
      </c>
      <c r="E38" s="5" t="s">
        <v>54</v>
      </c>
      <c r="F38" s="5">
        <v>2.4</v>
      </c>
      <c r="G38" s="5"/>
      <c r="H38" s="5"/>
      <c r="I38" s="5"/>
      <c r="J38" s="5"/>
      <c r="K38" s="5"/>
      <c r="L38" s="5">
        <v>10</v>
      </c>
      <c r="M38" s="5"/>
      <c r="N38" s="5">
        <v>1</v>
      </c>
      <c r="O38" s="5"/>
      <c r="P38" s="5"/>
      <c r="Q38" s="5">
        <v>1</v>
      </c>
      <c r="R38" s="5"/>
      <c r="S38" s="5"/>
      <c r="T38" s="5"/>
      <c r="U38" s="5"/>
      <c r="V38" s="5"/>
      <c r="W38" s="5"/>
      <c r="X38" s="5"/>
      <c r="Y38" s="5">
        <v>4</v>
      </c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</row>
    <row r="39" customHeight="1" spans="1:44">
      <c r="A39" s="5">
        <v>35</v>
      </c>
      <c r="B39" s="12" t="s">
        <v>94</v>
      </c>
      <c r="C39" s="12" t="s">
        <v>52</v>
      </c>
      <c r="D39" s="12" t="s">
        <v>53</v>
      </c>
      <c r="E39" s="5" t="s">
        <v>54</v>
      </c>
      <c r="F39" s="5"/>
      <c r="G39" s="5"/>
      <c r="H39" s="5"/>
      <c r="I39" s="5"/>
      <c r="J39" s="5"/>
      <c r="K39" s="5"/>
      <c r="L39" s="5"/>
      <c r="M39" s="5"/>
      <c r="N39" s="5"/>
      <c r="O39" s="5">
        <v>1</v>
      </c>
      <c r="P39" s="5"/>
      <c r="Q39" s="5"/>
      <c r="R39" s="5"/>
      <c r="S39" s="5"/>
      <c r="T39" s="5">
        <v>1</v>
      </c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</row>
    <row r="40" customHeight="1" spans="1:44">
      <c r="A40" s="5">
        <v>36</v>
      </c>
      <c r="B40" s="12" t="s">
        <v>95</v>
      </c>
      <c r="C40" s="12" t="s">
        <v>58</v>
      </c>
      <c r="D40" s="12" t="s">
        <v>53</v>
      </c>
      <c r="E40" s="5" t="s">
        <v>54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>
        <v>13</v>
      </c>
      <c r="AK40" s="5"/>
      <c r="AL40" s="5"/>
      <c r="AM40" s="5"/>
      <c r="AN40" s="5"/>
      <c r="AO40" s="5"/>
      <c r="AP40" s="5"/>
      <c r="AQ40" s="5"/>
      <c r="AR40" s="5"/>
    </row>
    <row r="41" customHeight="1" spans="1:44">
      <c r="A41" s="5">
        <v>37</v>
      </c>
      <c r="B41" s="12" t="s">
        <v>96</v>
      </c>
      <c r="C41" s="12" t="s">
        <v>52</v>
      </c>
      <c r="D41" s="12" t="s">
        <v>53</v>
      </c>
      <c r="E41" s="5" t="s">
        <v>54</v>
      </c>
      <c r="F41" s="5">
        <v>6</v>
      </c>
      <c r="G41" s="5"/>
      <c r="H41" s="5">
        <v>5</v>
      </c>
      <c r="I41" s="5"/>
      <c r="J41" s="5"/>
      <c r="K41" s="5"/>
      <c r="L41" s="5"/>
      <c r="M41" s="5"/>
      <c r="N41" s="5">
        <v>1</v>
      </c>
      <c r="O41" s="5"/>
      <c r="P41" s="5"/>
      <c r="Q41" s="5">
        <v>1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</row>
    <row r="42" customHeight="1" spans="1:44">
      <c r="A42" s="5">
        <v>38</v>
      </c>
      <c r="B42" s="12" t="s">
        <v>97</v>
      </c>
      <c r="C42" s="12" t="s">
        <v>67</v>
      </c>
      <c r="D42" s="12" t="s">
        <v>53</v>
      </c>
      <c r="E42" s="5" t="s">
        <v>54</v>
      </c>
      <c r="F42" s="5"/>
      <c r="G42" s="5"/>
      <c r="H42" s="5"/>
      <c r="I42" s="5"/>
      <c r="J42" s="5"/>
      <c r="K42" s="5"/>
      <c r="L42" s="5"/>
      <c r="M42" s="5"/>
      <c r="N42" s="5">
        <v>1</v>
      </c>
      <c r="O42" s="5"/>
      <c r="P42" s="5"/>
      <c r="Q42" s="5">
        <v>1</v>
      </c>
      <c r="R42" s="5"/>
      <c r="S42" s="5"/>
      <c r="T42" s="5"/>
      <c r="U42" s="5"/>
      <c r="V42" s="5"/>
      <c r="W42" s="5"/>
      <c r="X42" s="5"/>
      <c r="Y42" s="5">
        <v>2.7</v>
      </c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>
        <v>1</v>
      </c>
      <c r="AL42" s="5"/>
      <c r="AM42" s="5"/>
      <c r="AN42" s="5"/>
      <c r="AO42" s="5"/>
      <c r="AP42" s="5"/>
      <c r="AQ42" s="5"/>
      <c r="AR42" s="5"/>
    </row>
    <row r="43" customHeight="1" spans="1:44">
      <c r="A43" s="5">
        <v>39</v>
      </c>
      <c r="B43" s="12" t="s">
        <v>98</v>
      </c>
      <c r="C43" s="12" t="s">
        <v>52</v>
      </c>
      <c r="D43" s="12" t="s">
        <v>53</v>
      </c>
      <c r="E43" s="5" t="s">
        <v>54</v>
      </c>
      <c r="F43" s="5"/>
      <c r="G43" s="5"/>
      <c r="H43" s="5"/>
      <c r="I43" s="5"/>
      <c r="J43" s="5"/>
      <c r="K43" s="5"/>
      <c r="L43" s="5"/>
      <c r="M43" s="5"/>
      <c r="N43" s="5">
        <v>1</v>
      </c>
      <c r="O43" s="5"/>
      <c r="P43" s="5"/>
      <c r="Q43" s="5">
        <v>1</v>
      </c>
      <c r="R43" s="5"/>
      <c r="S43" s="5"/>
      <c r="T43" s="5"/>
      <c r="U43" s="5"/>
      <c r="V43" s="5"/>
      <c r="W43" s="5"/>
      <c r="X43" s="5"/>
      <c r="Y43" s="5">
        <v>2.7</v>
      </c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</row>
    <row r="44" customHeight="1" spans="1:44">
      <c r="A44" s="5">
        <v>40</v>
      </c>
      <c r="B44" s="12" t="s">
        <v>99</v>
      </c>
      <c r="C44" s="12" t="s">
        <v>52</v>
      </c>
      <c r="D44" s="12" t="s">
        <v>53</v>
      </c>
      <c r="E44" s="5" t="s">
        <v>54</v>
      </c>
      <c r="F44" s="5"/>
      <c r="G44" s="5"/>
      <c r="H44" s="5"/>
      <c r="I44" s="5"/>
      <c r="J44" s="5"/>
      <c r="K44" s="5">
        <v>4</v>
      </c>
      <c r="L44" s="5">
        <v>10</v>
      </c>
      <c r="M44" s="5"/>
      <c r="N44" s="5"/>
      <c r="O44" s="5">
        <v>1</v>
      </c>
      <c r="P44" s="5"/>
      <c r="Q44" s="5">
        <v>1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</row>
    <row r="45" customHeight="1" spans="1:44">
      <c r="A45" s="5">
        <v>41</v>
      </c>
      <c r="B45" s="12" t="s">
        <v>100</v>
      </c>
      <c r="C45" s="12" t="s">
        <v>52</v>
      </c>
      <c r="D45" s="12" t="s">
        <v>53</v>
      </c>
      <c r="E45" s="5" t="s">
        <v>54</v>
      </c>
      <c r="F45" s="5">
        <v>2.4</v>
      </c>
      <c r="G45" s="5"/>
      <c r="H45" s="5"/>
      <c r="I45" s="5"/>
      <c r="J45" s="5"/>
      <c r="K45" s="5"/>
      <c r="L45" s="5"/>
      <c r="M45" s="5"/>
      <c r="N45" s="5"/>
      <c r="O45" s="5">
        <v>1</v>
      </c>
      <c r="P45" s="5"/>
      <c r="Q45" s="5">
        <v>1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</row>
    <row r="46" customHeight="1" spans="1:44">
      <c r="A46" s="5">
        <v>42</v>
      </c>
      <c r="B46" s="19" t="s">
        <v>101</v>
      </c>
      <c r="C46" s="19" t="s">
        <v>73</v>
      </c>
      <c r="D46" s="19" t="s">
        <v>61</v>
      </c>
      <c r="E46" s="5" t="s">
        <v>54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>
        <v>1</v>
      </c>
      <c r="AR46" s="5"/>
    </row>
    <row r="47" s="2" customFormat="1" customHeight="1" spans="1:44">
      <c r="A47" s="5">
        <v>43</v>
      </c>
      <c r="B47" s="19" t="s">
        <v>102</v>
      </c>
      <c r="C47" s="19" t="s">
        <v>52</v>
      </c>
      <c r="D47" s="19" t="s">
        <v>61</v>
      </c>
      <c r="E47" s="5" t="s">
        <v>54</v>
      </c>
      <c r="F47" s="5">
        <v>2.7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>
        <v>1</v>
      </c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</row>
    <row r="48" s="2" customFormat="1" customHeight="1" spans="1:44">
      <c r="A48" s="5">
        <v>44</v>
      </c>
      <c r="B48" s="19" t="s">
        <v>103</v>
      </c>
      <c r="C48" s="19" t="s">
        <v>52</v>
      </c>
      <c r="D48" s="19" t="s">
        <v>53</v>
      </c>
      <c r="E48" s="5" t="s">
        <v>54</v>
      </c>
      <c r="F48" s="5"/>
      <c r="G48" s="5"/>
      <c r="H48" s="5"/>
      <c r="I48" s="5"/>
      <c r="J48" s="5"/>
      <c r="K48" s="5"/>
      <c r="L48" s="5">
        <v>10</v>
      </c>
      <c r="M48" s="5"/>
      <c r="N48" s="5">
        <v>1</v>
      </c>
      <c r="O48" s="5"/>
      <c r="P48" s="5"/>
      <c r="Q48" s="5">
        <v>1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>
        <v>100</v>
      </c>
      <c r="AG48" s="5">
        <v>4</v>
      </c>
      <c r="AH48" s="5">
        <v>4</v>
      </c>
      <c r="AI48" s="5">
        <v>4</v>
      </c>
      <c r="AJ48" s="5"/>
      <c r="AK48" s="5"/>
      <c r="AL48" s="5"/>
      <c r="AM48" s="5"/>
      <c r="AN48" s="5"/>
      <c r="AO48" s="5"/>
      <c r="AP48" s="5"/>
      <c r="AQ48" s="5"/>
      <c r="AR48" s="5"/>
    </row>
    <row r="49" customHeight="1" spans="1:44">
      <c r="A49" s="5">
        <v>45</v>
      </c>
      <c r="B49" s="19" t="s">
        <v>104</v>
      </c>
      <c r="C49" s="19" t="s">
        <v>67</v>
      </c>
      <c r="D49" s="19" t="s">
        <v>53</v>
      </c>
      <c r="E49" s="5" t="s">
        <v>54</v>
      </c>
      <c r="F49" s="5"/>
      <c r="G49" s="5"/>
      <c r="H49" s="5"/>
      <c r="I49" s="5"/>
      <c r="J49" s="5"/>
      <c r="K49" s="5"/>
      <c r="L49" s="5">
        <v>5</v>
      </c>
      <c r="M49" s="5"/>
      <c r="N49" s="5">
        <v>1</v>
      </c>
      <c r="O49" s="5"/>
      <c r="P49" s="5"/>
      <c r="Q49" s="5"/>
      <c r="R49" s="5"/>
      <c r="S49" s="5"/>
      <c r="T49" s="5"/>
      <c r="U49" s="5">
        <v>1</v>
      </c>
      <c r="V49" s="5"/>
      <c r="W49" s="5"/>
      <c r="X49" s="5"/>
      <c r="Y49" s="5">
        <v>3.8</v>
      </c>
      <c r="Z49" s="5"/>
      <c r="AA49" s="5"/>
      <c r="AB49" s="5"/>
      <c r="AC49" s="5"/>
      <c r="AD49" s="5"/>
      <c r="AE49" s="5"/>
      <c r="AF49" s="5">
        <v>30</v>
      </c>
      <c r="AG49" s="5">
        <v>2</v>
      </c>
      <c r="AH49" s="5">
        <v>2</v>
      </c>
      <c r="AI49" s="5">
        <v>5</v>
      </c>
      <c r="AJ49" s="5"/>
      <c r="AK49" s="5"/>
      <c r="AL49" s="5"/>
      <c r="AM49" s="5"/>
      <c r="AN49" s="5"/>
      <c r="AO49" s="5"/>
      <c r="AP49" s="5"/>
      <c r="AQ49" s="5"/>
      <c r="AR49" s="5"/>
    </row>
    <row r="50" customHeight="1" spans="1:44">
      <c r="A50" s="5">
        <v>46</v>
      </c>
      <c r="B50" s="19" t="s">
        <v>105</v>
      </c>
      <c r="C50" s="19" t="s">
        <v>52</v>
      </c>
      <c r="D50" s="19" t="s">
        <v>61</v>
      </c>
      <c r="E50" s="5" t="s">
        <v>54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>
        <v>1</v>
      </c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>
        <v>1</v>
      </c>
      <c r="AO50" s="5"/>
      <c r="AP50" s="5"/>
      <c r="AQ50" s="5"/>
      <c r="AR50" s="5"/>
    </row>
    <row r="51" customHeight="1" spans="1:44">
      <c r="A51" s="5">
        <v>47</v>
      </c>
      <c r="B51" s="19" t="s">
        <v>106</v>
      </c>
      <c r="C51" s="19" t="s">
        <v>67</v>
      </c>
      <c r="D51" s="19" t="s">
        <v>53</v>
      </c>
      <c r="E51" s="5" t="s">
        <v>54</v>
      </c>
      <c r="F51" s="5">
        <v>1</v>
      </c>
      <c r="G51" s="5"/>
      <c r="H51" s="5"/>
      <c r="I51" s="5"/>
      <c r="J51" s="5"/>
      <c r="K51" s="5"/>
      <c r="L51" s="5">
        <v>2</v>
      </c>
      <c r="M51" s="5"/>
      <c r="N51" s="5">
        <v>1</v>
      </c>
      <c r="O51" s="5"/>
      <c r="P51" s="5"/>
      <c r="Q51" s="5"/>
      <c r="R51" s="5"/>
      <c r="S51" s="5"/>
      <c r="T51" s="5"/>
      <c r="U51" s="5">
        <v>1</v>
      </c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</row>
    <row r="52" customHeight="1" spans="1:44">
      <c r="A52" s="5">
        <v>48</v>
      </c>
      <c r="B52" s="19" t="s">
        <v>107</v>
      </c>
      <c r="C52" s="19" t="s">
        <v>73</v>
      </c>
      <c r="D52" s="19" t="s">
        <v>53</v>
      </c>
      <c r="E52" s="5" t="s">
        <v>54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>
        <v>1</v>
      </c>
      <c r="AR52" s="5"/>
    </row>
    <row r="53" customHeight="1" spans="1:44">
      <c r="A53" s="5">
        <v>49</v>
      </c>
      <c r="B53" s="19" t="s">
        <v>108</v>
      </c>
      <c r="C53" s="19" t="s">
        <v>75</v>
      </c>
      <c r="D53" s="19" t="s">
        <v>53</v>
      </c>
      <c r="E53" s="5" t="s">
        <v>54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>
        <v>1</v>
      </c>
    </row>
    <row r="54" s="2" customFormat="1" customHeight="1" spans="1:44">
      <c r="A54" s="5">
        <v>50</v>
      </c>
      <c r="B54" s="19" t="s">
        <v>109</v>
      </c>
      <c r="C54" s="19" t="s">
        <v>75</v>
      </c>
      <c r="D54" s="19" t="s">
        <v>61</v>
      </c>
      <c r="E54" s="5" t="s">
        <v>54</v>
      </c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>
        <v>1</v>
      </c>
    </row>
    <row r="55" s="2" customFormat="1" customHeight="1" spans="1:44">
      <c r="A55" s="5">
        <v>51</v>
      </c>
      <c r="B55" s="12" t="s">
        <v>110</v>
      </c>
      <c r="C55" s="12" t="s">
        <v>67</v>
      </c>
      <c r="D55" s="12" t="s">
        <v>53</v>
      </c>
      <c r="E55" s="5" t="s">
        <v>111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>
        <v>1</v>
      </c>
      <c r="AR55" s="5"/>
    </row>
    <row r="56" customHeight="1" spans="1:44">
      <c r="A56" s="5">
        <v>52</v>
      </c>
      <c r="B56" s="12" t="s">
        <v>112</v>
      </c>
      <c r="C56" s="12" t="s">
        <v>56</v>
      </c>
      <c r="D56" s="12" t="s">
        <v>53</v>
      </c>
      <c r="E56" s="5" t="s">
        <v>111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>
        <v>1</v>
      </c>
      <c r="AR56" s="5"/>
    </row>
    <row r="57" customHeight="1" spans="1:44">
      <c r="A57" s="5">
        <v>53</v>
      </c>
      <c r="B57" s="12" t="s">
        <v>113</v>
      </c>
      <c r="C57" s="12" t="s">
        <v>75</v>
      </c>
      <c r="D57" s="12" t="s">
        <v>53</v>
      </c>
      <c r="E57" s="5" t="s">
        <v>111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>
        <v>4.5</v>
      </c>
      <c r="AQ57" s="5"/>
      <c r="AR57" s="5">
        <v>1</v>
      </c>
    </row>
    <row r="58" customHeight="1" spans="1:44">
      <c r="A58" s="5">
        <v>54</v>
      </c>
      <c r="B58" s="12" t="s">
        <v>114</v>
      </c>
      <c r="C58" s="12" t="s">
        <v>52</v>
      </c>
      <c r="D58" s="12" t="s">
        <v>53</v>
      </c>
      <c r="E58" s="5" t="s">
        <v>111</v>
      </c>
      <c r="F58" s="5"/>
      <c r="G58" s="5"/>
      <c r="H58" s="5"/>
      <c r="I58" s="5"/>
      <c r="J58" s="5"/>
      <c r="K58" s="5"/>
      <c r="L58" s="5"/>
      <c r="M58" s="5"/>
      <c r="N58" s="5"/>
      <c r="O58" s="5">
        <v>1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</row>
    <row r="59" customHeight="1" spans="1:44">
      <c r="A59" s="5">
        <v>55</v>
      </c>
      <c r="B59" s="12" t="s">
        <v>115</v>
      </c>
      <c r="C59" s="12" t="s">
        <v>52</v>
      </c>
      <c r="D59" s="12" t="s">
        <v>53</v>
      </c>
      <c r="E59" s="5" t="s">
        <v>111</v>
      </c>
      <c r="F59" s="5">
        <v>2.4</v>
      </c>
      <c r="G59" s="5"/>
      <c r="H59" s="5"/>
      <c r="I59" s="5"/>
      <c r="J59" s="5"/>
      <c r="K59" s="5"/>
      <c r="L59" s="5">
        <v>20</v>
      </c>
      <c r="M59" s="5"/>
      <c r="N59" s="5"/>
      <c r="O59" s="5"/>
      <c r="P59" s="5">
        <v>3</v>
      </c>
      <c r="Q59" s="5"/>
      <c r="R59" s="5"/>
      <c r="S59" s="5"/>
      <c r="T59" s="5"/>
      <c r="U59" s="5">
        <v>1</v>
      </c>
      <c r="V59" s="5"/>
      <c r="W59" s="5"/>
      <c r="X59" s="5"/>
      <c r="Y59" s="5">
        <v>1.7</v>
      </c>
      <c r="Z59" s="5"/>
      <c r="AA59" s="5"/>
      <c r="AB59" s="5"/>
      <c r="AC59" s="5"/>
      <c r="AD59" s="5"/>
      <c r="AE59" s="5"/>
      <c r="AF59" s="5"/>
      <c r="AG59" s="5">
        <v>1</v>
      </c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>
        <v>1</v>
      </c>
    </row>
    <row r="60" customHeight="1" spans="1:44">
      <c r="A60" s="5">
        <v>56</v>
      </c>
      <c r="B60" s="12" t="s">
        <v>116</v>
      </c>
      <c r="C60" s="12" t="s">
        <v>67</v>
      </c>
      <c r="D60" s="12" t="s">
        <v>61</v>
      </c>
      <c r="E60" s="5" t="s">
        <v>111</v>
      </c>
      <c r="F60" s="5">
        <v>1.2</v>
      </c>
      <c r="G60" s="5"/>
      <c r="H60" s="5">
        <v>1.2</v>
      </c>
      <c r="I60" s="5"/>
      <c r="J60" s="5"/>
      <c r="K60" s="5"/>
      <c r="L60" s="5"/>
      <c r="M60" s="5"/>
      <c r="N60" s="5"/>
      <c r="O60" s="5"/>
      <c r="P60" s="5">
        <v>18.6</v>
      </c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>
        <v>2</v>
      </c>
      <c r="AP60" s="5"/>
      <c r="AQ60" s="5"/>
      <c r="AR60" s="5"/>
    </row>
    <row r="61" customHeight="1" spans="1:44">
      <c r="A61" s="5">
        <v>57</v>
      </c>
      <c r="B61" s="12" t="s">
        <v>117</v>
      </c>
      <c r="C61" s="12" t="s">
        <v>52</v>
      </c>
      <c r="D61" s="12" t="s">
        <v>53</v>
      </c>
      <c r="E61" s="5" t="s">
        <v>111</v>
      </c>
      <c r="F61" s="5">
        <v>3</v>
      </c>
      <c r="G61" s="5"/>
      <c r="H61" s="5"/>
      <c r="I61" s="5"/>
      <c r="J61" s="5"/>
      <c r="K61" s="5"/>
      <c r="L61" s="5"/>
      <c r="M61" s="5"/>
      <c r="N61" s="5"/>
      <c r="O61" s="5">
        <v>1</v>
      </c>
      <c r="P61" s="5"/>
      <c r="Q61" s="5">
        <v>1</v>
      </c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</row>
    <row r="62" customHeight="1" spans="1:44">
      <c r="A62" s="5">
        <v>58</v>
      </c>
      <c r="B62" s="12" t="s">
        <v>118</v>
      </c>
      <c r="C62" s="12" t="s">
        <v>52</v>
      </c>
      <c r="D62" s="12" t="s">
        <v>53</v>
      </c>
      <c r="E62" s="5" t="s">
        <v>111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>
        <v>30</v>
      </c>
      <c r="AG62" s="5">
        <v>1</v>
      </c>
      <c r="AH62" s="5">
        <v>2</v>
      </c>
      <c r="AI62" s="5">
        <v>4</v>
      </c>
      <c r="AJ62" s="5"/>
      <c r="AK62" s="5"/>
      <c r="AL62" s="5"/>
      <c r="AM62" s="5"/>
      <c r="AN62" s="5"/>
      <c r="AO62" s="5"/>
      <c r="AP62" s="5"/>
      <c r="AQ62" s="5"/>
      <c r="AR62" s="5"/>
    </row>
    <row r="63" customHeight="1" spans="1:44">
      <c r="A63" s="5">
        <v>59</v>
      </c>
      <c r="B63" s="12" t="s">
        <v>119</v>
      </c>
      <c r="C63" s="12" t="s">
        <v>58</v>
      </c>
      <c r="D63" s="12" t="s">
        <v>53</v>
      </c>
      <c r="E63" s="5" t="s">
        <v>111</v>
      </c>
      <c r="F63" s="5"/>
      <c r="G63" s="5"/>
      <c r="H63" s="5">
        <v>2.4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>
        <v>15</v>
      </c>
      <c r="AG63" s="5">
        <v>1</v>
      </c>
      <c r="AH63" s="5">
        <v>1</v>
      </c>
      <c r="AI63" s="5"/>
      <c r="AJ63" s="5"/>
      <c r="AK63" s="5"/>
      <c r="AL63" s="5"/>
      <c r="AM63" s="5"/>
      <c r="AN63" s="5"/>
      <c r="AO63" s="5"/>
      <c r="AP63" s="5"/>
      <c r="AQ63" s="5"/>
      <c r="AR63" s="5"/>
    </row>
    <row r="64" customHeight="1" spans="1:44">
      <c r="A64" s="5">
        <v>60</v>
      </c>
      <c r="B64" s="12" t="s">
        <v>120</v>
      </c>
      <c r="C64" s="12" t="s">
        <v>75</v>
      </c>
      <c r="D64" s="12" t="s">
        <v>61</v>
      </c>
      <c r="E64" s="5" t="s">
        <v>111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>
        <v>30</v>
      </c>
      <c r="AG64" s="5">
        <v>1</v>
      </c>
      <c r="AH64" s="5">
        <v>1</v>
      </c>
      <c r="AI64" s="5">
        <v>4</v>
      </c>
      <c r="AJ64" s="5"/>
      <c r="AK64" s="5"/>
      <c r="AL64" s="5"/>
      <c r="AM64" s="5"/>
      <c r="AN64" s="5"/>
      <c r="AO64" s="5"/>
      <c r="AP64" s="5"/>
      <c r="AQ64" s="5"/>
      <c r="AR64" s="5"/>
    </row>
    <row r="65" customHeight="1" spans="1:44">
      <c r="A65" s="5">
        <v>61</v>
      </c>
      <c r="B65" s="12" t="s">
        <v>121</v>
      </c>
      <c r="C65" s="12" t="s">
        <v>58</v>
      </c>
      <c r="D65" s="12" t="s">
        <v>53</v>
      </c>
      <c r="E65" s="5" t="s">
        <v>111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>
        <v>16</v>
      </c>
      <c r="AN65" s="5"/>
      <c r="AO65" s="5"/>
      <c r="AP65" s="5"/>
      <c r="AQ65" s="5"/>
      <c r="AR65" s="5">
        <v>1</v>
      </c>
    </row>
    <row r="66" customHeight="1" spans="1:44">
      <c r="A66" s="5">
        <v>62</v>
      </c>
      <c r="B66" s="12" t="s">
        <v>122</v>
      </c>
      <c r="C66" s="12" t="s">
        <v>58</v>
      </c>
      <c r="D66" s="12" t="s">
        <v>61</v>
      </c>
      <c r="E66" s="5" t="s">
        <v>111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>
        <v>1</v>
      </c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>
        <v>13</v>
      </c>
      <c r="AM66" s="5"/>
      <c r="AN66" s="5"/>
      <c r="AO66" s="5"/>
      <c r="AP66" s="5"/>
      <c r="AQ66" s="5"/>
      <c r="AR66" s="5">
        <v>1</v>
      </c>
    </row>
    <row r="67" customHeight="1" spans="1:44">
      <c r="A67" s="5">
        <v>63</v>
      </c>
      <c r="B67" s="12" t="s">
        <v>123</v>
      </c>
      <c r="C67" s="12" t="s">
        <v>58</v>
      </c>
      <c r="D67" s="12" t="s">
        <v>53</v>
      </c>
      <c r="E67" s="5" t="s">
        <v>111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>
        <v>20</v>
      </c>
      <c r="AE67" s="5"/>
      <c r="AF67" s="5"/>
      <c r="AG67" s="5"/>
      <c r="AH67" s="5"/>
      <c r="AI67" s="5"/>
      <c r="AJ67" s="5">
        <v>7</v>
      </c>
      <c r="AK67" s="5"/>
      <c r="AL67" s="5"/>
      <c r="AM67" s="5"/>
      <c r="AN67" s="5"/>
      <c r="AO67" s="5"/>
      <c r="AP67" s="5"/>
      <c r="AQ67" s="5"/>
      <c r="AR67" s="5">
        <v>1</v>
      </c>
    </row>
    <row r="68" customHeight="1" spans="1:44">
      <c r="A68" s="5">
        <v>64</v>
      </c>
      <c r="B68" s="12" t="s">
        <v>124</v>
      </c>
      <c r="C68" s="12" t="s">
        <v>52</v>
      </c>
      <c r="D68" s="12" t="s">
        <v>53</v>
      </c>
      <c r="E68" s="5" t="s">
        <v>111</v>
      </c>
      <c r="F68" s="5">
        <v>2.2</v>
      </c>
      <c r="G68" s="5"/>
      <c r="H68" s="5">
        <v>1.8</v>
      </c>
      <c r="I68" s="5"/>
      <c r="J68" s="5"/>
      <c r="K68" s="5"/>
      <c r="L68" s="5"/>
      <c r="M68" s="5"/>
      <c r="N68" s="5">
        <v>1</v>
      </c>
      <c r="O68" s="5"/>
      <c r="P68" s="5"/>
      <c r="Q68" s="5">
        <v>1</v>
      </c>
      <c r="R68" s="5"/>
      <c r="S68" s="5"/>
      <c r="T68" s="5">
        <v>1</v>
      </c>
      <c r="U68" s="5"/>
      <c r="V68" s="5"/>
      <c r="W68" s="5"/>
      <c r="X68" s="5"/>
      <c r="Y68" s="5">
        <v>4.2</v>
      </c>
      <c r="Z68" s="5"/>
      <c r="AA68" s="5"/>
      <c r="AB68" s="5"/>
      <c r="AC68" s="5"/>
      <c r="AD68" s="5"/>
      <c r="AE68" s="5"/>
      <c r="AF68" s="5">
        <v>100</v>
      </c>
      <c r="AG68" s="5"/>
      <c r="AH68" s="5">
        <v>3</v>
      </c>
      <c r="AI68" s="5">
        <v>6</v>
      </c>
      <c r="AJ68" s="5"/>
      <c r="AK68" s="5"/>
      <c r="AL68" s="5"/>
      <c r="AM68" s="5"/>
      <c r="AN68" s="5">
        <v>1</v>
      </c>
      <c r="AO68" s="5"/>
      <c r="AP68" s="5"/>
      <c r="AQ68" s="5"/>
      <c r="AR68" s="5">
        <v>1</v>
      </c>
    </row>
    <row r="69" s="2" customFormat="1" customHeight="1" spans="1:44">
      <c r="A69" s="5">
        <v>65</v>
      </c>
      <c r="B69" s="12" t="s">
        <v>125</v>
      </c>
      <c r="C69" s="12" t="s">
        <v>52</v>
      </c>
      <c r="D69" s="12" t="s">
        <v>53</v>
      </c>
      <c r="E69" s="5" t="s">
        <v>111</v>
      </c>
      <c r="F69" s="5">
        <v>1.8</v>
      </c>
      <c r="G69" s="5"/>
      <c r="H69" s="5">
        <v>1.5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>
        <v>1</v>
      </c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>
        <v>8</v>
      </c>
      <c r="AK69" s="5"/>
      <c r="AL69" s="5"/>
      <c r="AM69" s="5"/>
      <c r="AN69" s="5"/>
      <c r="AO69" s="5"/>
      <c r="AP69" s="5"/>
      <c r="AQ69" s="5"/>
      <c r="AR69" s="5">
        <v>1</v>
      </c>
    </row>
    <row r="70" s="2" customFormat="1" customHeight="1" spans="1:44">
      <c r="A70" s="5">
        <v>66</v>
      </c>
      <c r="B70" s="12" t="s">
        <v>126</v>
      </c>
      <c r="C70" s="12" t="s">
        <v>52</v>
      </c>
      <c r="D70" s="12" t="s">
        <v>61</v>
      </c>
      <c r="E70" s="5" t="s">
        <v>111</v>
      </c>
      <c r="F70" s="5"/>
      <c r="G70" s="5"/>
      <c r="H70" s="5"/>
      <c r="I70" s="5"/>
      <c r="J70" s="5"/>
      <c r="K70" s="5"/>
      <c r="L70" s="5"/>
      <c r="M70" s="5"/>
      <c r="N70" s="5"/>
      <c r="O70" s="5">
        <v>1</v>
      </c>
      <c r="P70" s="5"/>
      <c r="Q70" s="5">
        <v>1</v>
      </c>
      <c r="R70" s="5"/>
      <c r="S70" s="5"/>
      <c r="T70" s="5">
        <v>1</v>
      </c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>
        <v>18</v>
      </c>
      <c r="AK70" s="5"/>
      <c r="AL70" s="5"/>
      <c r="AM70" s="5"/>
      <c r="AN70" s="5"/>
      <c r="AO70" s="5"/>
      <c r="AP70" s="5"/>
      <c r="AQ70" s="5"/>
      <c r="AR70" s="5"/>
    </row>
    <row r="71" customHeight="1" spans="1:44">
      <c r="A71" s="5">
        <v>67</v>
      </c>
      <c r="B71" s="12" t="s">
        <v>127</v>
      </c>
      <c r="C71" s="12" t="s">
        <v>58</v>
      </c>
      <c r="D71" s="12" t="s">
        <v>53</v>
      </c>
      <c r="E71" s="5" t="s">
        <v>111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>
        <v>24</v>
      </c>
      <c r="AM71" s="5"/>
      <c r="AN71" s="5"/>
      <c r="AO71" s="5"/>
      <c r="AP71" s="5"/>
      <c r="AQ71" s="5"/>
      <c r="AR71" s="5">
        <v>1</v>
      </c>
    </row>
    <row r="72" customHeight="1" spans="1:44">
      <c r="A72" s="5">
        <v>68</v>
      </c>
      <c r="B72" s="12" t="s">
        <v>128</v>
      </c>
      <c r="C72" s="12" t="s">
        <v>75</v>
      </c>
      <c r="D72" s="12" t="s">
        <v>53</v>
      </c>
      <c r="E72" s="5" t="s">
        <v>111</v>
      </c>
      <c r="F72" s="5">
        <v>2.2</v>
      </c>
      <c r="G72" s="5"/>
      <c r="H72" s="5">
        <v>1.8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>
        <v>1</v>
      </c>
    </row>
    <row r="73" customHeight="1" spans="1:44">
      <c r="A73" s="5">
        <v>69</v>
      </c>
      <c r="B73" s="12" t="s">
        <v>129</v>
      </c>
      <c r="C73" s="12" t="s">
        <v>56</v>
      </c>
      <c r="D73" s="12" t="s">
        <v>61</v>
      </c>
      <c r="E73" s="5" t="s">
        <v>111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>
        <v>1</v>
      </c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>
        <v>1</v>
      </c>
      <c r="AR73" s="5"/>
    </row>
    <row r="74" customHeight="1" spans="1:44">
      <c r="A74" s="5">
        <v>70</v>
      </c>
      <c r="B74" s="12" t="s">
        <v>130</v>
      </c>
      <c r="C74" s="12" t="s">
        <v>52</v>
      </c>
      <c r="D74" s="12" t="s">
        <v>53</v>
      </c>
      <c r="E74" s="5" t="s">
        <v>111</v>
      </c>
      <c r="F74" s="5"/>
      <c r="G74" s="5"/>
      <c r="H74" s="5"/>
      <c r="I74" s="5"/>
      <c r="J74" s="5"/>
      <c r="K74" s="5"/>
      <c r="L74" s="5"/>
      <c r="M74" s="5"/>
      <c r="N74" s="5">
        <v>1</v>
      </c>
      <c r="O74" s="5"/>
      <c r="P74" s="5"/>
      <c r="Q74" s="5">
        <v>1</v>
      </c>
      <c r="R74" s="5"/>
      <c r="S74" s="5"/>
      <c r="T74" s="5">
        <v>1</v>
      </c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>
        <v>1</v>
      </c>
    </row>
    <row r="75" customHeight="1" spans="1:44">
      <c r="A75" s="5">
        <v>71</v>
      </c>
      <c r="B75" s="12" t="s">
        <v>131</v>
      </c>
      <c r="C75" s="12" t="s">
        <v>67</v>
      </c>
      <c r="D75" s="12" t="s">
        <v>53</v>
      </c>
      <c r="E75" s="5" t="s">
        <v>111</v>
      </c>
      <c r="F75" s="5"/>
      <c r="G75" s="5"/>
      <c r="H75" s="5"/>
      <c r="I75" s="5"/>
      <c r="J75" s="5"/>
      <c r="K75" s="5"/>
      <c r="L75" s="5"/>
      <c r="M75" s="5"/>
      <c r="N75" s="5">
        <v>1</v>
      </c>
      <c r="O75" s="5"/>
      <c r="P75" s="5"/>
      <c r="Q75" s="5">
        <v>1</v>
      </c>
      <c r="R75" s="5"/>
      <c r="S75" s="5"/>
      <c r="T75" s="5">
        <v>1</v>
      </c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>
        <v>1</v>
      </c>
    </row>
    <row r="76" customHeight="1" spans="1:44">
      <c r="A76" s="5">
        <v>72</v>
      </c>
      <c r="B76" s="12" t="s">
        <v>132</v>
      </c>
      <c r="C76" s="12" t="s">
        <v>67</v>
      </c>
      <c r="D76" s="12" t="s">
        <v>53</v>
      </c>
      <c r="E76" s="5" t="s">
        <v>111</v>
      </c>
      <c r="F76" s="5"/>
      <c r="G76" s="5"/>
      <c r="H76" s="5"/>
      <c r="I76" s="5"/>
      <c r="J76" s="5"/>
      <c r="K76" s="5"/>
      <c r="L76" s="5"/>
      <c r="M76" s="5"/>
      <c r="N76" s="5">
        <v>1</v>
      </c>
      <c r="O76" s="5">
        <v>1</v>
      </c>
      <c r="P76" s="5"/>
      <c r="Q76" s="5">
        <v>1</v>
      </c>
      <c r="R76" s="5"/>
      <c r="S76" s="5"/>
      <c r="T76" s="5">
        <v>1</v>
      </c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>
        <v>1</v>
      </c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>
        <v>1</v>
      </c>
    </row>
    <row r="77" customHeight="1" spans="1:44">
      <c r="A77" s="5">
        <v>73</v>
      </c>
      <c r="B77" s="12" t="s">
        <v>133</v>
      </c>
      <c r="C77" s="12" t="s">
        <v>75</v>
      </c>
      <c r="D77" s="12" t="s">
        <v>61</v>
      </c>
      <c r="E77" s="5" t="s">
        <v>111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>
        <v>20</v>
      </c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>
        <v>1</v>
      </c>
    </row>
    <row r="78" customHeight="1" spans="1:44">
      <c r="A78" s="5">
        <v>74</v>
      </c>
      <c r="B78" s="12" t="s">
        <v>134</v>
      </c>
      <c r="C78" s="12" t="s">
        <v>67</v>
      </c>
      <c r="D78" s="12" t="s">
        <v>53</v>
      </c>
      <c r="E78" s="5" t="s">
        <v>111</v>
      </c>
      <c r="F78" s="5"/>
      <c r="G78" s="5"/>
      <c r="H78" s="5"/>
      <c r="I78" s="5"/>
      <c r="J78" s="5"/>
      <c r="K78" s="5"/>
      <c r="L78" s="5"/>
      <c r="M78" s="5"/>
      <c r="N78" s="5"/>
      <c r="O78" s="5">
        <v>1</v>
      </c>
      <c r="P78" s="5"/>
      <c r="Q78" s="5">
        <v>1</v>
      </c>
      <c r="R78" s="5"/>
      <c r="S78" s="5">
        <v>1</v>
      </c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>
        <v>1</v>
      </c>
    </row>
    <row r="79" customHeight="1" spans="1:44">
      <c r="A79" s="5">
        <v>75</v>
      </c>
      <c r="B79" s="12" t="s">
        <v>135</v>
      </c>
      <c r="C79" s="12" t="s">
        <v>52</v>
      </c>
      <c r="D79" s="12" t="s">
        <v>53</v>
      </c>
      <c r="E79" s="5" t="s">
        <v>111</v>
      </c>
      <c r="F79" s="5">
        <v>3.6</v>
      </c>
      <c r="G79" s="5"/>
      <c r="H79" s="5"/>
      <c r="I79" s="5"/>
      <c r="J79" s="5"/>
      <c r="K79" s="5"/>
      <c r="L79" s="5"/>
      <c r="M79" s="5"/>
      <c r="N79" s="5">
        <v>1</v>
      </c>
      <c r="O79" s="5"/>
      <c r="P79" s="5"/>
      <c r="Q79" s="5">
        <v>1</v>
      </c>
      <c r="R79" s="5"/>
      <c r="S79" s="5">
        <v>1</v>
      </c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>
        <v>1</v>
      </c>
    </row>
    <row r="80" customHeight="1" spans="1:44">
      <c r="A80" s="5">
        <v>76</v>
      </c>
      <c r="B80" s="12" t="s">
        <v>136</v>
      </c>
      <c r="C80" s="12" t="s">
        <v>73</v>
      </c>
      <c r="D80" s="12" t="s">
        <v>53</v>
      </c>
      <c r="E80" s="5" t="s">
        <v>111</v>
      </c>
      <c r="F80" s="5">
        <v>2.4</v>
      </c>
      <c r="G80" s="5"/>
      <c r="H80" s="5"/>
      <c r="I80" s="5"/>
      <c r="J80" s="5"/>
      <c r="K80" s="5"/>
      <c r="L80" s="5"/>
      <c r="M80" s="5"/>
      <c r="N80" s="5">
        <v>1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>
        <v>1.5</v>
      </c>
      <c r="Z80" s="5"/>
      <c r="AA80" s="5"/>
      <c r="AB80" s="5"/>
      <c r="AC80" s="5"/>
      <c r="AD80" s="5"/>
      <c r="AE80" s="5"/>
      <c r="AF80" s="5"/>
      <c r="AG80" s="5">
        <v>1</v>
      </c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>
        <v>1</v>
      </c>
    </row>
    <row r="81" customHeight="1" spans="1:44">
      <c r="A81" s="5">
        <v>77</v>
      </c>
      <c r="B81" s="12" t="s">
        <v>137</v>
      </c>
      <c r="C81" s="12" t="s">
        <v>75</v>
      </c>
      <c r="D81" s="12" t="s">
        <v>53</v>
      </c>
      <c r="E81" s="5" t="s">
        <v>111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>
        <v>1</v>
      </c>
      <c r="Y81" s="5"/>
      <c r="Z81" s="5"/>
      <c r="AA81" s="5"/>
      <c r="AB81" s="5"/>
      <c r="AC81" s="5"/>
      <c r="AD81" s="5"/>
      <c r="AE81" s="5"/>
      <c r="AF81" s="5">
        <v>70</v>
      </c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>
        <v>1</v>
      </c>
    </row>
    <row r="82" customHeight="1" spans="1:44">
      <c r="A82" s="5">
        <v>78</v>
      </c>
      <c r="B82" s="12" t="s">
        <v>138</v>
      </c>
      <c r="C82" s="12" t="s">
        <v>56</v>
      </c>
      <c r="D82" s="12" t="s">
        <v>61</v>
      </c>
      <c r="E82" s="5" t="s">
        <v>111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>
        <v>1</v>
      </c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>
        <v>1</v>
      </c>
      <c r="AR82" s="5"/>
    </row>
    <row r="83" customHeight="1" spans="1:44">
      <c r="A83" s="5">
        <v>79</v>
      </c>
      <c r="B83" s="12" t="s">
        <v>139</v>
      </c>
      <c r="C83" s="12" t="s">
        <v>58</v>
      </c>
      <c r="D83" s="12" t="s">
        <v>53</v>
      </c>
      <c r="E83" s="5" t="s">
        <v>111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>
        <v>1</v>
      </c>
      <c r="AH83" s="5"/>
      <c r="AI83" s="5"/>
      <c r="AJ83" s="5">
        <v>6</v>
      </c>
      <c r="AK83" s="5"/>
      <c r="AL83" s="5"/>
      <c r="AM83" s="5"/>
      <c r="AN83" s="5"/>
      <c r="AO83" s="5"/>
      <c r="AP83" s="5"/>
      <c r="AQ83" s="5"/>
      <c r="AR83" s="5">
        <v>1</v>
      </c>
    </row>
    <row r="84" customHeight="1" spans="1:44">
      <c r="A84" s="5">
        <v>80</v>
      </c>
      <c r="B84" s="12" t="s">
        <v>140</v>
      </c>
      <c r="C84" s="12" t="s">
        <v>58</v>
      </c>
      <c r="D84" s="12" t="s">
        <v>53</v>
      </c>
      <c r="E84" s="5" t="s">
        <v>111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>
        <v>1.5</v>
      </c>
      <c r="AK84" s="5"/>
      <c r="AL84" s="5"/>
      <c r="AM84" s="5"/>
      <c r="AN84" s="5"/>
      <c r="AO84" s="5"/>
      <c r="AP84" s="5"/>
      <c r="AQ84" s="5"/>
      <c r="AR84" s="5">
        <v>1</v>
      </c>
    </row>
    <row r="85" customHeight="1" spans="1:44">
      <c r="A85" s="5">
        <v>81</v>
      </c>
      <c r="B85" s="12" t="s">
        <v>141</v>
      </c>
      <c r="C85" s="12" t="s">
        <v>56</v>
      </c>
      <c r="D85" s="12" t="s">
        <v>53</v>
      </c>
      <c r="E85" s="5" t="s">
        <v>111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>
        <v>1</v>
      </c>
      <c r="AR85" s="5"/>
    </row>
    <row r="86" customHeight="1" spans="1:44">
      <c r="A86" s="5">
        <v>82</v>
      </c>
      <c r="B86" s="12" t="s">
        <v>142</v>
      </c>
      <c r="C86" s="12" t="s">
        <v>58</v>
      </c>
      <c r="D86" s="12" t="s">
        <v>61</v>
      </c>
      <c r="E86" s="5" t="s">
        <v>111</v>
      </c>
      <c r="F86" s="5">
        <v>3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>
        <v>1</v>
      </c>
      <c r="Y86" s="5"/>
      <c r="Z86" s="5"/>
      <c r="AA86" s="5"/>
      <c r="AB86" s="5"/>
      <c r="AC86" s="5"/>
      <c r="AD86" s="5"/>
      <c r="AE86" s="5"/>
      <c r="AF86" s="5">
        <v>60</v>
      </c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</row>
    <row r="87" customHeight="1" spans="1:44">
      <c r="A87" s="5">
        <v>83</v>
      </c>
      <c r="B87" s="12" t="s">
        <v>143</v>
      </c>
      <c r="C87" s="12" t="s">
        <v>52</v>
      </c>
      <c r="D87" s="12" t="s">
        <v>53</v>
      </c>
      <c r="E87" s="5" t="s">
        <v>111</v>
      </c>
      <c r="F87" s="5">
        <v>1.8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>
        <v>1</v>
      </c>
    </row>
    <row r="88" customHeight="1" spans="1:44">
      <c r="A88" s="5">
        <v>84</v>
      </c>
      <c r="B88" s="12" t="s">
        <v>144</v>
      </c>
      <c r="C88" s="12" t="s">
        <v>75</v>
      </c>
      <c r="D88" s="12" t="s">
        <v>53</v>
      </c>
      <c r="E88" s="5" t="s">
        <v>111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>
        <v>1</v>
      </c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>
        <v>1</v>
      </c>
    </row>
    <row r="89" customHeight="1" spans="1:44">
      <c r="A89" s="5">
        <v>85</v>
      </c>
      <c r="B89" s="12" t="s">
        <v>145</v>
      </c>
      <c r="C89" s="12" t="s">
        <v>75</v>
      </c>
      <c r="D89" s="12" t="s">
        <v>61</v>
      </c>
      <c r="E89" s="5" t="s">
        <v>111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>
        <v>45</v>
      </c>
      <c r="AG89" s="5">
        <v>3</v>
      </c>
      <c r="AH89" s="5">
        <v>2</v>
      </c>
      <c r="AI89" s="5">
        <v>4</v>
      </c>
      <c r="AJ89" s="5"/>
      <c r="AK89" s="5"/>
      <c r="AL89" s="5"/>
      <c r="AM89" s="5"/>
      <c r="AN89" s="5"/>
      <c r="AO89" s="5"/>
      <c r="AP89" s="5"/>
      <c r="AQ89" s="5"/>
      <c r="AR89" s="5">
        <v>1</v>
      </c>
    </row>
    <row r="90" customHeight="1" spans="1:44">
      <c r="A90" s="5">
        <v>86</v>
      </c>
      <c r="B90" s="12" t="s">
        <v>146</v>
      </c>
      <c r="C90" s="12" t="s">
        <v>52</v>
      </c>
      <c r="D90" s="12" t="s">
        <v>53</v>
      </c>
      <c r="E90" s="5" t="s">
        <v>111</v>
      </c>
      <c r="F90" s="5">
        <v>1.8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>
        <v>1</v>
      </c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>
        <v>15</v>
      </c>
      <c r="AG90" s="5">
        <v>1</v>
      </c>
      <c r="AH90" s="5">
        <v>1</v>
      </c>
      <c r="AI90" s="5"/>
      <c r="AJ90" s="5"/>
      <c r="AK90" s="5"/>
      <c r="AL90" s="5"/>
      <c r="AM90" s="5"/>
      <c r="AN90" s="5"/>
      <c r="AO90" s="5"/>
      <c r="AP90" s="5"/>
      <c r="AQ90" s="5"/>
      <c r="AR90" s="5"/>
    </row>
    <row r="91" customHeight="1" spans="1:44">
      <c r="A91" s="5">
        <v>87</v>
      </c>
      <c r="B91" s="12" t="s">
        <v>147</v>
      </c>
      <c r="C91" s="12" t="s">
        <v>56</v>
      </c>
      <c r="D91" s="12" t="s">
        <v>61</v>
      </c>
      <c r="E91" s="5" t="s">
        <v>111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>
        <v>1</v>
      </c>
      <c r="AR91" s="5"/>
    </row>
    <row r="92" customHeight="1" spans="1:44">
      <c r="A92" s="5">
        <v>88</v>
      </c>
      <c r="B92" s="12" t="s">
        <v>148</v>
      </c>
      <c r="C92" s="12" t="s">
        <v>75</v>
      </c>
      <c r="D92" s="12" t="s">
        <v>61</v>
      </c>
      <c r="E92" s="5" t="s">
        <v>111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>
        <v>1</v>
      </c>
    </row>
    <row r="93" customHeight="1" spans="1:44">
      <c r="A93" s="5">
        <v>89</v>
      </c>
      <c r="B93" s="12" t="s">
        <v>149</v>
      </c>
      <c r="C93" s="12" t="s">
        <v>75</v>
      </c>
      <c r="D93" s="12" t="s">
        <v>61</v>
      </c>
      <c r="E93" s="5" t="s">
        <v>111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>
        <v>1</v>
      </c>
    </row>
    <row r="94" customHeight="1" spans="1:44">
      <c r="A94" s="5">
        <v>90</v>
      </c>
      <c r="B94" s="12" t="s">
        <v>150</v>
      </c>
      <c r="C94" s="12" t="s">
        <v>58</v>
      </c>
      <c r="D94" s="12" t="s">
        <v>53</v>
      </c>
      <c r="E94" s="5" t="s">
        <v>111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>
        <v>1</v>
      </c>
    </row>
    <row r="95" customHeight="1" spans="1:44">
      <c r="A95" s="5">
        <v>91</v>
      </c>
      <c r="B95" s="12" t="s">
        <v>151</v>
      </c>
      <c r="C95" s="12" t="s">
        <v>67</v>
      </c>
      <c r="D95" s="12" t="s">
        <v>53</v>
      </c>
      <c r="E95" s="5" t="s">
        <v>111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>
        <v>110</v>
      </c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>
        <v>13</v>
      </c>
      <c r="AQ95" s="5">
        <v>1</v>
      </c>
      <c r="AR95" s="5"/>
    </row>
    <row r="96" customHeight="1" spans="1:44">
      <c r="A96" s="5">
        <v>92</v>
      </c>
      <c r="B96" s="12" t="s">
        <v>152</v>
      </c>
      <c r="C96" s="12" t="s">
        <v>52</v>
      </c>
      <c r="D96" s="12" t="s">
        <v>53</v>
      </c>
      <c r="E96" s="5" t="s">
        <v>111</v>
      </c>
      <c r="F96" s="5">
        <v>1.2</v>
      </c>
      <c r="G96" s="5"/>
      <c r="H96" s="5"/>
      <c r="I96" s="5"/>
      <c r="J96" s="5"/>
      <c r="K96" s="5"/>
      <c r="L96" s="5"/>
      <c r="M96" s="5"/>
      <c r="N96" s="5"/>
      <c r="O96" s="5">
        <v>1</v>
      </c>
      <c r="P96" s="5"/>
      <c r="Q96" s="5"/>
      <c r="R96" s="5"/>
      <c r="S96" s="5"/>
      <c r="T96" s="5">
        <v>1</v>
      </c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</row>
    <row r="97" customHeight="1" spans="1:44">
      <c r="A97" s="5">
        <v>93</v>
      </c>
      <c r="B97" s="12" t="s">
        <v>153</v>
      </c>
      <c r="C97" s="12" t="s">
        <v>58</v>
      </c>
      <c r="D97" s="12" t="s">
        <v>53</v>
      </c>
      <c r="E97" s="5" t="s">
        <v>111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>
        <v>1</v>
      </c>
    </row>
    <row r="98" customHeight="1" spans="1:44">
      <c r="A98" s="5">
        <v>94</v>
      </c>
      <c r="B98" s="12" t="s">
        <v>154</v>
      </c>
      <c r="C98" s="12" t="s">
        <v>56</v>
      </c>
      <c r="D98" s="12" t="s">
        <v>61</v>
      </c>
      <c r="E98" s="5" t="s">
        <v>111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>
        <v>1</v>
      </c>
      <c r="AL98" s="5"/>
      <c r="AM98" s="5"/>
      <c r="AN98" s="5"/>
      <c r="AO98" s="5"/>
      <c r="AP98" s="5"/>
      <c r="AQ98" s="5">
        <v>1</v>
      </c>
      <c r="AR98" s="5"/>
    </row>
    <row r="99" s="2" customFormat="1" customHeight="1" spans="1:44">
      <c r="A99" s="5">
        <v>95</v>
      </c>
      <c r="B99" s="12" t="s">
        <v>155</v>
      </c>
      <c r="C99" s="12" t="s">
        <v>52</v>
      </c>
      <c r="D99" s="12" t="s">
        <v>53</v>
      </c>
      <c r="E99" s="5" t="s">
        <v>111</v>
      </c>
      <c r="F99" s="5">
        <v>2.4</v>
      </c>
      <c r="G99" s="5"/>
      <c r="H99" s="5">
        <v>1.8</v>
      </c>
      <c r="I99" s="5"/>
      <c r="J99" s="5"/>
      <c r="K99" s="5"/>
      <c r="L99" s="5">
        <v>10</v>
      </c>
      <c r="M99" s="5"/>
      <c r="N99" s="5">
        <v>1</v>
      </c>
      <c r="O99" s="5"/>
      <c r="P99" s="5"/>
      <c r="Q99" s="5"/>
      <c r="R99" s="5"/>
      <c r="S99" s="5"/>
      <c r="T99" s="5"/>
      <c r="U99" s="5">
        <v>1</v>
      </c>
      <c r="V99" s="5"/>
      <c r="W99" s="5"/>
      <c r="X99" s="5"/>
      <c r="Y99" s="5">
        <v>2</v>
      </c>
      <c r="Z99" s="5">
        <v>25</v>
      </c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>
        <v>1</v>
      </c>
    </row>
    <row r="100" s="2" customFormat="1" customHeight="1" spans="1:44">
      <c r="A100" s="5">
        <v>96</v>
      </c>
      <c r="B100" s="12" t="s">
        <v>156</v>
      </c>
      <c r="C100" s="12" t="s">
        <v>67</v>
      </c>
      <c r="D100" s="12" t="s">
        <v>53</v>
      </c>
      <c r="E100" s="5" t="s">
        <v>111</v>
      </c>
      <c r="F100" s="5"/>
      <c r="G100" s="5"/>
      <c r="H100" s="5"/>
      <c r="I100" s="5"/>
      <c r="J100" s="5">
        <v>3.15</v>
      </c>
      <c r="K100" s="5"/>
      <c r="L100" s="5"/>
      <c r="M100" s="5"/>
      <c r="N100" s="5">
        <v>1</v>
      </c>
      <c r="O100" s="5"/>
      <c r="P100" s="5"/>
      <c r="Q100" s="5">
        <v>1</v>
      </c>
      <c r="R100" s="5"/>
      <c r="S100" s="5">
        <v>1</v>
      </c>
      <c r="T100" s="5">
        <v>1</v>
      </c>
      <c r="U100" s="5"/>
      <c r="V100" s="5">
        <v>1</v>
      </c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>
        <v>1</v>
      </c>
    </row>
    <row r="101" customHeight="1" spans="1:44">
      <c r="A101" s="5">
        <v>97</v>
      </c>
      <c r="B101" s="12" t="s">
        <v>157</v>
      </c>
      <c r="C101" s="12" t="s">
        <v>52</v>
      </c>
      <c r="D101" s="12" t="s">
        <v>53</v>
      </c>
      <c r="E101" s="5" t="s">
        <v>111</v>
      </c>
      <c r="F101" s="5">
        <v>2.4</v>
      </c>
      <c r="G101" s="5"/>
      <c r="H101" s="5">
        <v>4.8</v>
      </c>
      <c r="I101" s="5"/>
      <c r="J101" s="5"/>
      <c r="K101" s="5"/>
      <c r="L101" s="5"/>
      <c r="M101" s="5"/>
      <c r="N101" s="5"/>
      <c r="O101" s="5">
        <v>1</v>
      </c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>
        <v>1</v>
      </c>
    </row>
    <row r="102" customHeight="1" spans="1:44">
      <c r="A102" s="5">
        <v>98</v>
      </c>
      <c r="B102" s="12" t="s">
        <v>158</v>
      </c>
      <c r="C102" s="12" t="s">
        <v>52</v>
      </c>
      <c r="D102" s="12" t="s">
        <v>53</v>
      </c>
      <c r="E102" s="5" t="s">
        <v>111</v>
      </c>
      <c r="F102" s="5">
        <v>2.2</v>
      </c>
      <c r="G102" s="5"/>
      <c r="H102" s="5">
        <v>1.8</v>
      </c>
      <c r="I102" s="5">
        <v>1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>
        <v>30</v>
      </c>
      <c r="AG102" s="5"/>
      <c r="AH102" s="5"/>
      <c r="AI102" s="5">
        <v>4</v>
      </c>
      <c r="AJ102" s="5">
        <v>13</v>
      </c>
      <c r="AK102" s="5"/>
      <c r="AL102" s="5"/>
      <c r="AM102" s="5"/>
      <c r="AN102" s="5"/>
      <c r="AO102" s="5"/>
      <c r="AP102" s="5"/>
      <c r="AQ102" s="5"/>
      <c r="AR102" s="5"/>
    </row>
    <row r="103" customHeight="1" spans="1:44">
      <c r="A103" s="5">
        <v>99</v>
      </c>
      <c r="B103" s="12" t="s">
        <v>159</v>
      </c>
      <c r="C103" s="12" t="s">
        <v>67</v>
      </c>
      <c r="D103" s="12" t="s">
        <v>53</v>
      </c>
      <c r="E103" s="5" t="s">
        <v>111</v>
      </c>
      <c r="F103" s="5"/>
      <c r="G103" s="5"/>
      <c r="H103" s="5"/>
      <c r="I103" s="5"/>
      <c r="J103" s="5"/>
      <c r="K103" s="5"/>
      <c r="L103" s="5"/>
      <c r="M103" s="5"/>
      <c r="N103" s="5"/>
      <c r="O103" s="5">
        <v>1</v>
      </c>
      <c r="P103" s="5">
        <v>2.6</v>
      </c>
      <c r="Q103" s="5">
        <v>1</v>
      </c>
      <c r="R103" s="5"/>
      <c r="S103" s="5"/>
      <c r="T103" s="5">
        <v>1</v>
      </c>
      <c r="U103" s="5"/>
      <c r="V103" s="5">
        <v>1</v>
      </c>
      <c r="W103" s="5">
        <v>1</v>
      </c>
      <c r="X103" s="5"/>
      <c r="Y103" s="5">
        <v>6</v>
      </c>
      <c r="Z103" s="5"/>
      <c r="AA103" s="5"/>
      <c r="AB103" s="5"/>
      <c r="AC103" s="5"/>
      <c r="AD103" s="5"/>
      <c r="AE103" s="5"/>
      <c r="AF103" s="5">
        <v>55</v>
      </c>
      <c r="AG103" s="5">
        <v>1</v>
      </c>
      <c r="AH103" s="5">
        <v>3</v>
      </c>
      <c r="AI103" s="5">
        <v>6</v>
      </c>
      <c r="AJ103" s="5"/>
      <c r="AK103" s="5"/>
      <c r="AL103" s="5"/>
      <c r="AM103" s="5"/>
      <c r="AN103" s="5">
        <v>1</v>
      </c>
      <c r="AO103" s="5"/>
      <c r="AP103" s="5"/>
      <c r="AQ103" s="5"/>
      <c r="AR103" s="5">
        <v>1</v>
      </c>
    </row>
    <row r="104" customHeight="1" spans="1:44">
      <c r="A104" s="5">
        <v>100</v>
      </c>
      <c r="B104" s="12" t="s">
        <v>160</v>
      </c>
      <c r="C104" s="12" t="s">
        <v>52</v>
      </c>
      <c r="D104" s="12" t="s">
        <v>53</v>
      </c>
      <c r="E104" s="5" t="s">
        <v>111</v>
      </c>
      <c r="F104" s="5"/>
      <c r="G104" s="5"/>
      <c r="H104" s="5"/>
      <c r="I104" s="5"/>
      <c r="J104" s="5"/>
      <c r="K104" s="5"/>
      <c r="L104" s="5"/>
      <c r="M104" s="5"/>
      <c r="N104" s="5"/>
      <c r="O104" s="5">
        <v>1</v>
      </c>
      <c r="P104" s="5"/>
      <c r="Q104" s="5">
        <v>1</v>
      </c>
      <c r="R104" s="5"/>
      <c r="S104" s="5"/>
      <c r="T104" s="5">
        <v>1</v>
      </c>
      <c r="U104" s="5"/>
      <c r="V104" s="5">
        <v>1</v>
      </c>
      <c r="W104" s="5">
        <v>1</v>
      </c>
      <c r="X104" s="5"/>
      <c r="Y104" s="5">
        <v>7.5</v>
      </c>
      <c r="Z104" s="5"/>
      <c r="AA104" s="5"/>
      <c r="AB104" s="5"/>
      <c r="AC104" s="5"/>
      <c r="AD104" s="5"/>
      <c r="AE104" s="5"/>
      <c r="AF104" s="5">
        <v>40</v>
      </c>
      <c r="AG104" s="5">
        <v>1</v>
      </c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>
        <v>1</v>
      </c>
    </row>
    <row r="105" customHeight="1" spans="1:44">
      <c r="A105" s="5">
        <v>101</v>
      </c>
      <c r="B105" s="12" t="s">
        <v>161</v>
      </c>
      <c r="C105" s="12" t="s">
        <v>58</v>
      </c>
      <c r="D105" s="12" t="s">
        <v>53</v>
      </c>
      <c r="E105" s="5" t="s">
        <v>111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>
        <v>1</v>
      </c>
    </row>
    <row r="106" customHeight="1" spans="1:44">
      <c r="A106" s="5">
        <v>102</v>
      </c>
      <c r="B106" s="12" t="s">
        <v>162</v>
      </c>
      <c r="C106" s="12" t="s">
        <v>56</v>
      </c>
      <c r="D106" s="12" t="s">
        <v>53</v>
      </c>
      <c r="E106" s="5" t="s">
        <v>111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>
        <v>1</v>
      </c>
      <c r="AR106" s="5"/>
    </row>
    <row r="107" customHeight="1" spans="1:44">
      <c r="A107" s="5">
        <v>103</v>
      </c>
      <c r="B107" s="12" t="s">
        <v>163</v>
      </c>
      <c r="C107" s="12" t="s">
        <v>52</v>
      </c>
      <c r="D107" s="12" t="s">
        <v>53</v>
      </c>
      <c r="E107" s="5" t="s">
        <v>111</v>
      </c>
      <c r="F107" s="5"/>
      <c r="G107" s="5"/>
      <c r="H107" s="5"/>
      <c r="I107" s="5"/>
      <c r="J107" s="5"/>
      <c r="K107" s="5"/>
      <c r="L107" s="5"/>
      <c r="M107" s="5"/>
      <c r="N107" s="5">
        <v>1</v>
      </c>
      <c r="O107" s="5"/>
      <c r="P107" s="5"/>
      <c r="Q107" s="5">
        <v>1</v>
      </c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>
        <v>1</v>
      </c>
    </row>
    <row r="108" customHeight="1" spans="1:44">
      <c r="A108" s="5">
        <v>104</v>
      </c>
      <c r="B108" s="12" t="s">
        <v>164</v>
      </c>
      <c r="C108" s="12" t="s">
        <v>56</v>
      </c>
      <c r="D108" s="12" t="s">
        <v>53</v>
      </c>
      <c r="E108" s="5" t="s">
        <v>111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>
        <v>1</v>
      </c>
      <c r="AR108" s="5"/>
    </row>
    <row r="109" customHeight="1" spans="1:44">
      <c r="A109" s="5">
        <v>105</v>
      </c>
      <c r="B109" s="12" t="s">
        <v>165</v>
      </c>
      <c r="C109" s="12" t="s">
        <v>56</v>
      </c>
      <c r="D109" s="12" t="s">
        <v>53</v>
      </c>
      <c r="E109" s="5" t="s">
        <v>111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>
        <v>1</v>
      </c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>
        <v>1</v>
      </c>
      <c r="AR109" s="5"/>
    </row>
    <row r="110" customHeight="1" spans="1:44">
      <c r="A110" s="5">
        <v>106</v>
      </c>
      <c r="B110" s="12" t="s">
        <v>166</v>
      </c>
      <c r="C110" s="12" t="s">
        <v>56</v>
      </c>
      <c r="D110" s="12" t="s">
        <v>53</v>
      </c>
      <c r="E110" s="5" t="s">
        <v>111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>
        <v>1</v>
      </c>
      <c r="AR110" s="5"/>
    </row>
    <row r="111" customHeight="1" spans="1:44">
      <c r="A111" s="5">
        <v>107</v>
      </c>
      <c r="B111" s="12" t="s">
        <v>167</v>
      </c>
      <c r="C111" s="12" t="s">
        <v>52</v>
      </c>
      <c r="D111" s="12" t="s">
        <v>53</v>
      </c>
      <c r="E111" s="5" t="s">
        <v>111</v>
      </c>
      <c r="F111" s="5">
        <v>2.64</v>
      </c>
      <c r="G111" s="5"/>
      <c r="H111" s="5"/>
      <c r="I111" s="5"/>
      <c r="J111" s="5"/>
      <c r="K111" s="5"/>
      <c r="L111" s="5"/>
      <c r="M111" s="5"/>
      <c r="N111" s="5">
        <v>1</v>
      </c>
      <c r="O111" s="5"/>
      <c r="P111" s="5"/>
      <c r="Q111" s="5">
        <v>1</v>
      </c>
      <c r="R111" s="5"/>
      <c r="S111" s="5"/>
      <c r="T111" s="5"/>
      <c r="U111" s="5"/>
      <c r="V111" s="5"/>
      <c r="W111" s="5"/>
      <c r="X111" s="5">
        <v>1</v>
      </c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</row>
    <row r="112" s="2" customFormat="1" customHeight="1" spans="1:44">
      <c r="A112" s="5">
        <v>108</v>
      </c>
      <c r="B112" s="12" t="s">
        <v>168</v>
      </c>
      <c r="C112" s="12" t="s">
        <v>52</v>
      </c>
      <c r="D112" s="12" t="s">
        <v>53</v>
      </c>
      <c r="E112" s="5" t="s">
        <v>169</v>
      </c>
      <c r="F112" s="5"/>
      <c r="G112" s="5"/>
      <c r="H112" s="5"/>
      <c r="I112" s="5"/>
      <c r="J112" s="5"/>
      <c r="K112" s="5"/>
      <c r="L112" s="5"/>
      <c r="M112" s="5"/>
      <c r="N112" s="5">
        <v>1</v>
      </c>
      <c r="O112" s="5">
        <v>1</v>
      </c>
      <c r="P112" s="5"/>
      <c r="Q112" s="5">
        <v>1</v>
      </c>
      <c r="R112" s="5"/>
      <c r="S112" s="5"/>
      <c r="T112" s="5">
        <v>1</v>
      </c>
      <c r="U112" s="5"/>
      <c r="V112" s="5"/>
      <c r="W112" s="5">
        <v>1</v>
      </c>
      <c r="X112" s="5">
        <v>1</v>
      </c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</row>
    <row r="113" customHeight="1" spans="1:44">
      <c r="A113" s="5">
        <v>109</v>
      </c>
      <c r="B113" s="12" t="s">
        <v>170</v>
      </c>
      <c r="C113" s="12" t="s">
        <v>58</v>
      </c>
      <c r="D113" s="12" t="s">
        <v>53</v>
      </c>
      <c r="E113" s="5" t="s">
        <v>169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>
        <v>1</v>
      </c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</row>
    <row r="114" customHeight="1" spans="1:44">
      <c r="A114" s="5">
        <v>110</v>
      </c>
      <c r="B114" s="12" t="s">
        <v>171</v>
      </c>
      <c r="C114" s="12" t="s">
        <v>52</v>
      </c>
      <c r="D114" s="12" t="s">
        <v>53</v>
      </c>
      <c r="E114" s="5" t="s">
        <v>169</v>
      </c>
      <c r="F114" s="5"/>
      <c r="G114" s="5"/>
      <c r="H114" s="5"/>
      <c r="I114" s="5">
        <v>1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>
        <v>1.8</v>
      </c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</row>
    <row r="115" customHeight="1" spans="1:44">
      <c r="A115" s="5">
        <v>111</v>
      </c>
      <c r="B115" s="12" t="s">
        <v>172</v>
      </c>
      <c r="C115" s="12" t="s">
        <v>56</v>
      </c>
      <c r="D115" s="12" t="s">
        <v>61</v>
      </c>
      <c r="E115" s="5" t="s">
        <v>169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>
        <v>1</v>
      </c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</row>
    <row r="116" customHeight="1" spans="1:44">
      <c r="A116" s="5">
        <v>112</v>
      </c>
      <c r="B116" s="12" t="s">
        <v>173</v>
      </c>
      <c r="C116" s="12" t="s">
        <v>52</v>
      </c>
      <c r="D116" s="12" t="s">
        <v>61</v>
      </c>
      <c r="E116" s="5" t="s">
        <v>169</v>
      </c>
      <c r="F116" s="5"/>
      <c r="G116" s="5"/>
      <c r="H116" s="5"/>
      <c r="I116" s="5"/>
      <c r="J116" s="5"/>
      <c r="K116" s="5"/>
      <c r="L116" s="5"/>
      <c r="M116" s="5"/>
      <c r="N116" s="5">
        <v>1</v>
      </c>
      <c r="O116" s="5"/>
      <c r="P116" s="5"/>
      <c r="Q116" s="5">
        <v>1</v>
      </c>
      <c r="R116" s="5"/>
      <c r="S116" s="5"/>
      <c r="T116" s="5"/>
      <c r="U116" s="5"/>
      <c r="V116" s="5"/>
      <c r="W116" s="5"/>
      <c r="X116" s="5"/>
      <c r="Y116" s="5"/>
      <c r="Z116" s="5"/>
      <c r="AA116" s="5">
        <v>1</v>
      </c>
      <c r="AB116" s="5"/>
      <c r="AC116" s="5"/>
      <c r="AD116" s="5"/>
      <c r="AE116" s="5"/>
      <c r="AF116" s="5"/>
      <c r="AG116" s="5"/>
      <c r="AH116" s="5"/>
      <c r="AI116" s="5"/>
      <c r="AJ116" s="5">
        <v>25</v>
      </c>
      <c r="AK116" s="5"/>
      <c r="AL116" s="5"/>
      <c r="AM116" s="5"/>
      <c r="AN116" s="5"/>
      <c r="AO116" s="5"/>
      <c r="AP116" s="5"/>
      <c r="AQ116" s="5"/>
      <c r="AR116" s="5"/>
    </row>
    <row r="117" customHeight="1" spans="1:44">
      <c r="A117" s="5">
        <v>113</v>
      </c>
      <c r="B117" s="12" t="s">
        <v>174</v>
      </c>
      <c r="C117" s="12" t="s">
        <v>52</v>
      </c>
      <c r="D117" s="12" t="s">
        <v>53</v>
      </c>
      <c r="E117" s="5" t="s">
        <v>169</v>
      </c>
      <c r="F117" s="5">
        <v>2.2</v>
      </c>
      <c r="G117" s="5"/>
      <c r="H117" s="5"/>
      <c r="I117" s="5"/>
      <c r="J117" s="5"/>
      <c r="K117" s="5"/>
      <c r="L117" s="5"/>
      <c r="M117" s="5"/>
      <c r="N117" s="5">
        <v>1</v>
      </c>
      <c r="O117" s="5"/>
      <c r="P117" s="5"/>
      <c r="Q117" s="5">
        <v>1</v>
      </c>
      <c r="R117" s="5"/>
      <c r="S117" s="5"/>
      <c r="T117" s="5"/>
      <c r="U117" s="5"/>
      <c r="V117" s="5"/>
      <c r="W117" s="5">
        <v>1</v>
      </c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</row>
    <row r="118" customHeight="1" spans="1:44">
      <c r="A118" s="5">
        <v>114</v>
      </c>
      <c r="B118" s="12" t="s">
        <v>175</v>
      </c>
      <c r="C118" s="12" t="s">
        <v>75</v>
      </c>
      <c r="D118" s="12" t="s">
        <v>53</v>
      </c>
      <c r="E118" s="5" t="s">
        <v>169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>
        <v>1</v>
      </c>
      <c r="AR118" s="5"/>
    </row>
    <row r="119" s="2" customFormat="1" customHeight="1" spans="1:44">
      <c r="A119" s="5">
        <v>115</v>
      </c>
      <c r="B119" s="12" t="s">
        <v>176</v>
      </c>
      <c r="C119" s="12" t="s">
        <v>52</v>
      </c>
      <c r="D119" s="12" t="s">
        <v>53</v>
      </c>
      <c r="E119" s="5" t="s">
        <v>169</v>
      </c>
      <c r="F119" s="5">
        <v>2.2</v>
      </c>
      <c r="G119" s="5"/>
      <c r="H119" s="5"/>
      <c r="I119" s="5"/>
      <c r="J119" s="5"/>
      <c r="K119" s="5"/>
      <c r="L119" s="5"/>
      <c r="M119" s="5"/>
      <c r="N119" s="5">
        <v>1</v>
      </c>
      <c r="O119" s="5"/>
      <c r="P119" s="5"/>
      <c r="Q119" s="5">
        <v>1</v>
      </c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>
        <v>1</v>
      </c>
    </row>
    <row r="120" s="2" customFormat="1" customHeight="1" spans="1:44">
      <c r="A120" s="5">
        <v>116</v>
      </c>
      <c r="B120" s="12" t="s">
        <v>177</v>
      </c>
      <c r="C120" s="12" t="s">
        <v>75</v>
      </c>
      <c r="D120" s="12" t="s">
        <v>53</v>
      </c>
      <c r="E120" s="5" t="s">
        <v>169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>
        <v>30</v>
      </c>
      <c r="AG120" s="5"/>
      <c r="AH120" s="5"/>
      <c r="AI120" s="5">
        <v>4</v>
      </c>
      <c r="AJ120" s="5"/>
      <c r="AK120" s="5"/>
      <c r="AL120" s="5"/>
      <c r="AM120" s="5"/>
      <c r="AN120" s="5"/>
      <c r="AO120" s="5"/>
      <c r="AP120" s="5"/>
      <c r="AQ120" s="5"/>
      <c r="AR120" s="5"/>
    </row>
    <row r="121" s="2" customFormat="1" customHeight="1" spans="1:44">
      <c r="A121" s="5">
        <v>117</v>
      </c>
      <c r="B121" s="12" t="s">
        <v>178</v>
      </c>
      <c r="C121" s="12" t="s">
        <v>52</v>
      </c>
      <c r="D121" s="12" t="s">
        <v>53</v>
      </c>
      <c r="E121" s="5" t="s">
        <v>169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>
        <v>2.1</v>
      </c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</row>
    <row r="122" s="2" customFormat="1" customHeight="1" spans="1:44">
      <c r="A122" s="5">
        <v>118</v>
      </c>
      <c r="B122" s="12" t="s">
        <v>179</v>
      </c>
      <c r="C122" s="12" t="s">
        <v>52</v>
      </c>
      <c r="D122" s="12" t="s">
        <v>61</v>
      </c>
      <c r="E122" s="5" t="s">
        <v>169</v>
      </c>
      <c r="F122" s="5">
        <v>1.2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>
        <v>1</v>
      </c>
      <c r="R122" s="5"/>
      <c r="S122" s="5">
        <v>1</v>
      </c>
      <c r="T122" s="5"/>
      <c r="U122" s="5"/>
      <c r="V122" s="5"/>
      <c r="W122" s="5"/>
      <c r="X122" s="5">
        <v>1</v>
      </c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>
        <v>4</v>
      </c>
      <c r="AK122" s="5"/>
      <c r="AL122" s="5"/>
      <c r="AM122" s="5"/>
      <c r="AN122" s="5"/>
      <c r="AO122" s="5"/>
      <c r="AP122" s="5">
        <v>5</v>
      </c>
      <c r="AQ122" s="5"/>
      <c r="AR122" s="5"/>
    </row>
    <row r="123" s="2" customFormat="1" customHeight="1" spans="1:44">
      <c r="A123" s="5">
        <v>119</v>
      </c>
      <c r="B123" s="12" t="s">
        <v>180</v>
      </c>
      <c r="C123" s="12" t="s">
        <v>52</v>
      </c>
      <c r="D123" s="12" t="s">
        <v>53</v>
      </c>
      <c r="E123" s="5" t="s">
        <v>169</v>
      </c>
      <c r="F123" s="5">
        <v>2.5</v>
      </c>
      <c r="G123" s="5"/>
      <c r="H123" s="5"/>
      <c r="I123" s="5"/>
      <c r="J123" s="5"/>
      <c r="K123" s="5"/>
      <c r="L123" s="5"/>
      <c r="M123" s="5"/>
      <c r="N123" s="5">
        <v>1</v>
      </c>
      <c r="O123" s="5"/>
      <c r="P123" s="5">
        <v>3.3</v>
      </c>
      <c r="Q123" s="5">
        <v>1</v>
      </c>
      <c r="R123" s="5"/>
      <c r="S123" s="5"/>
      <c r="T123" s="5"/>
      <c r="U123" s="5"/>
      <c r="V123" s="5"/>
      <c r="W123" s="5"/>
      <c r="X123" s="5">
        <v>1</v>
      </c>
      <c r="Y123" s="5">
        <v>1.8</v>
      </c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</row>
    <row r="124" s="2" customFormat="1" customHeight="1" spans="1:44">
      <c r="A124" s="5">
        <v>120</v>
      </c>
      <c r="B124" s="12" t="s">
        <v>181</v>
      </c>
      <c r="C124" s="12" t="s">
        <v>67</v>
      </c>
      <c r="D124" s="12" t="s">
        <v>53</v>
      </c>
      <c r="E124" s="5" t="s">
        <v>169</v>
      </c>
      <c r="F124" s="5"/>
      <c r="G124" s="5"/>
      <c r="H124" s="5"/>
      <c r="I124" s="5"/>
      <c r="J124" s="5"/>
      <c r="K124" s="5"/>
      <c r="L124" s="5"/>
      <c r="M124" s="5"/>
      <c r="N124" s="5">
        <v>1</v>
      </c>
      <c r="O124" s="5"/>
      <c r="P124" s="5"/>
      <c r="Q124" s="5">
        <v>1</v>
      </c>
      <c r="R124" s="5"/>
      <c r="S124" s="5"/>
      <c r="T124" s="5"/>
      <c r="U124" s="5"/>
      <c r="V124" s="5"/>
      <c r="W124" s="5"/>
      <c r="X124" s="5">
        <v>1</v>
      </c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>
        <v>3.5</v>
      </c>
      <c r="AK124" s="5"/>
      <c r="AL124" s="5"/>
      <c r="AM124" s="5"/>
      <c r="AN124" s="5"/>
      <c r="AO124" s="5"/>
      <c r="AP124" s="5"/>
      <c r="AQ124" s="5"/>
      <c r="AR124" s="5"/>
    </row>
    <row r="125" customHeight="1" spans="1:44">
      <c r="A125" s="5">
        <v>121</v>
      </c>
      <c r="B125" s="12" t="s">
        <v>182</v>
      </c>
      <c r="C125" s="12" t="s">
        <v>52</v>
      </c>
      <c r="D125" s="12" t="s">
        <v>53</v>
      </c>
      <c r="E125" s="5" t="s">
        <v>169</v>
      </c>
      <c r="F125" s="5"/>
      <c r="G125" s="5"/>
      <c r="H125" s="5"/>
      <c r="I125" s="5"/>
      <c r="J125" s="5"/>
      <c r="K125" s="5"/>
      <c r="L125" s="5"/>
      <c r="M125" s="5"/>
      <c r="N125" s="5">
        <v>1</v>
      </c>
      <c r="O125" s="5"/>
      <c r="P125" s="5"/>
      <c r="Q125" s="5">
        <v>1</v>
      </c>
      <c r="R125" s="5"/>
      <c r="S125" s="5"/>
      <c r="T125" s="5">
        <v>1</v>
      </c>
      <c r="U125" s="5"/>
      <c r="V125" s="5"/>
      <c r="W125" s="5"/>
      <c r="X125" s="5">
        <v>1</v>
      </c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>
        <v>20</v>
      </c>
      <c r="AK125" s="5"/>
      <c r="AL125" s="5"/>
      <c r="AM125" s="5"/>
      <c r="AN125" s="5"/>
      <c r="AO125" s="5"/>
      <c r="AP125" s="5"/>
      <c r="AQ125" s="5"/>
      <c r="AR125" s="5"/>
    </row>
    <row r="126" customHeight="1" spans="1:44">
      <c r="A126" s="5">
        <v>122</v>
      </c>
      <c r="B126" s="12" t="s">
        <v>183</v>
      </c>
      <c r="C126" s="12" t="s">
        <v>52</v>
      </c>
      <c r="D126" s="12" t="s">
        <v>53</v>
      </c>
      <c r="E126" s="5" t="s">
        <v>169</v>
      </c>
      <c r="F126" s="5"/>
      <c r="G126" s="5"/>
      <c r="H126" s="5"/>
      <c r="I126" s="5"/>
      <c r="J126" s="5"/>
      <c r="K126" s="5"/>
      <c r="L126" s="5"/>
      <c r="M126" s="5"/>
      <c r="N126" s="5">
        <v>1</v>
      </c>
      <c r="O126" s="5"/>
      <c r="P126" s="5"/>
      <c r="Q126" s="5">
        <v>1</v>
      </c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>
        <v>15</v>
      </c>
      <c r="AK126" s="5"/>
      <c r="AL126" s="5"/>
      <c r="AM126" s="5"/>
      <c r="AN126" s="5"/>
      <c r="AO126" s="5"/>
      <c r="AP126" s="5"/>
      <c r="AQ126" s="5"/>
      <c r="AR126" s="5"/>
    </row>
    <row r="127" customHeight="1" spans="1:44">
      <c r="A127" s="5">
        <v>123</v>
      </c>
      <c r="B127" s="12" t="s">
        <v>184</v>
      </c>
      <c r="C127" s="12" t="s">
        <v>52</v>
      </c>
      <c r="D127" s="12" t="s">
        <v>53</v>
      </c>
      <c r="E127" s="5" t="s">
        <v>169</v>
      </c>
      <c r="F127" s="5"/>
      <c r="G127" s="5"/>
      <c r="H127" s="5"/>
      <c r="I127" s="5"/>
      <c r="J127" s="5"/>
      <c r="K127" s="5"/>
      <c r="L127" s="5"/>
      <c r="M127" s="5"/>
      <c r="N127" s="5">
        <v>1</v>
      </c>
      <c r="O127" s="5"/>
      <c r="P127" s="5"/>
      <c r="Q127" s="5">
        <v>1</v>
      </c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</row>
    <row r="128" customHeight="1" spans="1:44">
      <c r="A128" s="5">
        <v>124</v>
      </c>
      <c r="B128" s="12" t="s">
        <v>185</v>
      </c>
      <c r="C128" s="12" t="s">
        <v>75</v>
      </c>
      <c r="D128" s="12" t="s">
        <v>53</v>
      </c>
      <c r="E128" s="5" t="s">
        <v>169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>
        <v>1</v>
      </c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</row>
    <row r="129" customHeight="1" spans="1:44">
      <c r="A129" s="5">
        <v>125</v>
      </c>
      <c r="B129" s="12" t="s">
        <v>186</v>
      </c>
      <c r="C129" s="12" t="s">
        <v>56</v>
      </c>
      <c r="D129" s="12" t="s">
        <v>53</v>
      </c>
      <c r="E129" s="5" t="s">
        <v>169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>
        <v>1</v>
      </c>
      <c r="AR129" s="5"/>
    </row>
    <row r="130" s="2" customFormat="1" customHeight="1" spans="1:44">
      <c r="A130" s="5">
        <v>126</v>
      </c>
      <c r="B130" s="17" t="s">
        <v>187</v>
      </c>
      <c r="C130" s="17" t="s">
        <v>52</v>
      </c>
      <c r="D130" s="17" t="s">
        <v>53</v>
      </c>
      <c r="E130" s="5" t="s">
        <v>188</v>
      </c>
      <c r="F130" s="5"/>
      <c r="G130" s="5"/>
      <c r="H130" s="5"/>
      <c r="I130" s="5"/>
      <c r="J130" s="5"/>
      <c r="K130" s="5"/>
      <c r="L130" s="5"/>
      <c r="M130" s="5"/>
      <c r="N130" s="5">
        <v>1</v>
      </c>
      <c r="O130" s="5">
        <v>1</v>
      </c>
      <c r="P130" s="5"/>
      <c r="Q130" s="5">
        <v>1</v>
      </c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</row>
    <row r="131" customHeight="1" spans="1:44">
      <c r="A131" s="5">
        <v>127</v>
      </c>
      <c r="B131" s="17" t="s">
        <v>189</v>
      </c>
      <c r="C131" s="17" t="s">
        <v>52</v>
      </c>
      <c r="D131" s="17" t="s">
        <v>53</v>
      </c>
      <c r="E131" s="5" t="s">
        <v>188</v>
      </c>
      <c r="F131" s="5"/>
      <c r="G131" s="5"/>
      <c r="H131" s="5"/>
      <c r="I131" s="5"/>
      <c r="J131" s="5"/>
      <c r="K131" s="5"/>
      <c r="L131" s="5">
        <v>10</v>
      </c>
      <c r="M131" s="5"/>
      <c r="N131" s="5">
        <v>1</v>
      </c>
      <c r="O131" s="5"/>
      <c r="P131" s="5"/>
      <c r="Q131" s="5"/>
      <c r="R131" s="5"/>
      <c r="S131" s="5"/>
      <c r="T131" s="5"/>
      <c r="U131" s="5">
        <v>1</v>
      </c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</row>
    <row r="132" customHeight="1" spans="1:44">
      <c r="A132" s="5">
        <v>128</v>
      </c>
      <c r="B132" s="17" t="s">
        <v>190</v>
      </c>
      <c r="C132" s="17" t="s">
        <v>52</v>
      </c>
      <c r="D132" s="17" t="s">
        <v>53</v>
      </c>
      <c r="E132" s="5" t="s">
        <v>188</v>
      </c>
      <c r="F132" s="5"/>
      <c r="G132" s="5"/>
      <c r="H132" s="5"/>
      <c r="I132" s="5"/>
      <c r="J132" s="5"/>
      <c r="K132" s="5"/>
      <c r="L132" s="5">
        <v>10</v>
      </c>
      <c r="M132" s="5"/>
      <c r="N132" s="5"/>
      <c r="O132" s="5"/>
      <c r="P132" s="5"/>
      <c r="Q132" s="5"/>
      <c r="R132" s="5"/>
      <c r="S132" s="5"/>
      <c r="T132" s="5"/>
      <c r="U132" s="5">
        <v>1</v>
      </c>
      <c r="V132" s="5"/>
      <c r="W132" s="5"/>
      <c r="X132" s="5"/>
      <c r="Y132" s="5">
        <v>2.4</v>
      </c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>
        <v>15</v>
      </c>
      <c r="AK132" s="5"/>
      <c r="AL132" s="5"/>
      <c r="AM132" s="5"/>
      <c r="AN132" s="5"/>
      <c r="AO132" s="5"/>
      <c r="AP132" s="5"/>
      <c r="AQ132" s="5"/>
      <c r="AR132" s="5"/>
    </row>
    <row r="133" customHeight="1" spans="1:44">
      <c r="A133" s="5">
        <v>129</v>
      </c>
      <c r="B133" s="17" t="s">
        <v>191</v>
      </c>
      <c r="C133" s="17" t="s">
        <v>67</v>
      </c>
      <c r="D133" s="17" t="s">
        <v>53</v>
      </c>
      <c r="E133" s="5" t="s">
        <v>188</v>
      </c>
      <c r="F133" s="5">
        <v>7.2</v>
      </c>
      <c r="G133" s="5"/>
      <c r="H133" s="5"/>
      <c r="I133" s="5"/>
      <c r="J133" s="5"/>
      <c r="K133" s="5"/>
      <c r="L133" s="5">
        <v>35</v>
      </c>
      <c r="M133" s="5"/>
      <c r="N133" s="5"/>
      <c r="O133" s="5"/>
      <c r="P133" s="5"/>
      <c r="Q133" s="5">
        <v>1</v>
      </c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</row>
    <row r="134" customHeight="1" spans="1:44">
      <c r="A134" s="5">
        <v>130</v>
      </c>
      <c r="B134" s="17" t="s">
        <v>192</v>
      </c>
      <c r="C134" s="17" t="s">
        <v>73</v>
      </c>
      <c r="D134" s="17" t="s">
        <v>61</v>
      </c>
      <c r="E134" s="5" t="s">
        <v>188</v>
      </c>
      <c r="F134" s="5"/>
      <c r="G134" s="5"/>
      <c r="H134" s="5"/>
      <c r="I134" s="5"/>
      <c r="J134" s="5"/>
      <c r="K134" s="5"/>
      <c r="L134" s="5"/>
      <c r="M134" s="5"/>
      <c r="N134" s="5">
        <v>1</v>
      </c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>
        <v>1</v>
      </c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</row>
    <row r="135" customHeight="1" spans="1:44">
      <c r="A135" s="5">
        <v>131</v>
      </c>
      <c r="B135" s="17" t="s">
        <v>193</v>
      </c>
      <c r="C135" s="17" t="s">
        <v>67</v>
      </c>
      <c r="D135" s="17" t="s">
        <v>61</v>
      </c>
      <c r="E135" s="5" t="s">
        <v>188</v>
      </c>
      <c r="F135" s="5"/>
      <c r="G135" s="5"/>
      <c r="H135" s="5"/>
      <c r="I135" s="5"/>
      <c r="J135" s="5"/>
      <c r="K135" s="5"/>
      <c r="L135" s="5"/>
      <c r="M135" s="5"/>
      <c r="N135" s="5">
        <v>1</v>
      </c>
      <c r="O135" s="5"/>
      <c r="P135" s="5"/>
      <c r="Q135" s="5">
        <v>1</v>
      </c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</row>
    <row r="136" customHeight="1" spans="1:44">
      <c r="A136" s="5">
        <v>132</v>
      </c>
      <c r="B136" s="17" t="s">
        <v>194</v>
      </c>
      <c r="C136" s="17" t="s">
        <v>52</v>
      </c>
      <c r="D136" s="17" t="s">
        <v>53</v>
      </c>
      <c r="E136" s="5" t="s">
        <v>188</v>
      </c>
      <c r="F136" s="5"/>
      <c r="G136" s="5"/>
      <c r="H136" s="5"/>
      <c r="I136" s="5"/>
      <c r="J136" s="5"/>
      <c r="K136" s="5"/>
      <c r="L136" s="5"/>
      <c r="M136" s="5"/>
      <c r="N136" s="5">
        <v>1</v>
      </c>
      <c r="O136" s="5"/>
      <c r="P136" s="5"/>
      <c r="Q136" s="5"/>
      <c r="R136" s="5"/>
      <c r="S136" s="5"/>
      <c r="T136" s="5"/>
      <c r="U136" s="5"/>
      <c r="V136" s="5"/>
      <c r="W136" s="5"/>
      <c r="X136" s="5">
        <v>1</v>
      </c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</row>
    <row r="137" customHeight="1" spans="1:44">
      <c r="A137" s="5">
        <v>133</v>
      </c>
      <c r="B137" s="17" t="s">
        <v>195</v>
      </c>
      <c r="C137" s="17" t="s">
        <v>56</v>
      </c>
      <c r="D137" s="17" t="s">
        <v>61</v>
      </c>
      <c r="E137" s="5" t="s">
        <v>188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>
        <v>1</v>
      </c>
      <c r="AR137" s="5"/>
    </row>
    <row r="138" customHeight="1" spans="1:44">
      <c r="A138" s="5">
        <v>134</v>
      </c>
      <c r="B138" s="17" t="s">
        <v>196</v>
      </c>
      <c r="C138" s="17" t="s">
        <v>67</v>
      </c>
      <c r="D138" s="17" t="s">
        <v>53</v>
      </c>
      <c r="E138" s="5" t="s">
        <v>188</v>
      </c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>
        <v>1</v>
      </c>
      <c r="AR138" s="5"/>
    </row>
    <row r="139" customHeight="1" spans="1:44">
      <c r="A139" s="5">
        <v>135</v>
      </c>
      <c r="B139" s="17" t="s">
        <v>197</v>
      </c>
      <c r="C139" s="17" t="s">
        <v>67</v>
      </c>
      <c r="D139" s="17" t="s">
        <v>61</v>
      </c>
      <c r="E139" s="5" t="s">
        <v>188</v>
      </c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>
        <v>1</v>
      </c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>
        <v>1</v>
      </c>
      <c r="AR139" s="5"/>
    </row>
    <row r="140" customHeight="1" spans="1:44">
      <c r="A140" s="5">
        <v>136</v>
      </c>
      <c r="B140" s="17" t="s">
        <v>198</v>
      </c>
      <c r="C140" s="17" t="s">
        <v>67</v>
      </c>
      <c r="D140" s="17" t="s">
        <v>61</v>
      </c>
      <c r="E140" s="5" t="s">
        <v>188</v>
      </c>
      <c r="F140" s="5"/>
      <c r="G140" s="5"/>
      <c r="H140" s="5"/>
      <c r="I140" s="5"/>
      <c r="J140" s="5"/>
      <c r="K140" s="5"/>
      <c r="L140" s="5"/>
      <c r="M140" s="5"/>
      <c r="N140" s="5">
        <v>1</v>
      </c>
      <c r="O140" s="5"/>
      <c r="P140" s="5"/>
      <c r="Q140" s="5">
        <v>1</v>
      </c>
      <c r="R140" s="5"/>
      <c r="S140" s="5"/>
      <c r="T140" s="5"/>
      <c r="U140" s="5"/>
      <c r="V140" s="5"/>
      <c r="W140" s="5"/>
      <c r="X140" s="5">
        <v>1</v>
      </c>
      <c r="Y140" s="5">
        <v>2</v>
      </c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</row>
    <row r="141" customHeight="1" spans="1:44">
      <c r="A141" s="5">
        <v>137</v>
      </c>
      <c r="B141" s="17" t="s">
        <v>199</v>
      </c>
      <c r="C141" s="17" t="s">
        <v>58</v>
      </c>
      <c r="D141" s="17" t="s">
        <v>53</v>
      </c>
      <c r="E141" s="5" t="s">
        <v>188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>
        <v>1</v>
      </c>
    </row>
    <row r="142" customHeight="1" spans="1:44">
      <c r="A142" s="5">
        <v>138</v>
      </c>
      <c r="B142" s="17" t="s">
        <v>200</v>
      </c>
      <c r="C142" s="17" t="s">
        <v>52</v>
      </c>
      <c r="D142" s="17" t="s">
        <v>53</v>
      </c>
      <c r="E142" s="5" t="s">
        <v>188</v>
      </c>
      <c r="F142" s="5"/>
      <c r="G142" s="5"/>
      <c r="H142" s="5"/>
      <c r="I142" s="5"/>
      <c r="J142" s="5"/>
      <c r="K142" s="5">
        <v>17</v>
      </c>
      <c r="L142" s="5">
        <v>10</v>
      </c>
      <c r="M142" s="5"/>
      <c r="N142" s="5"/>
      <c r="O142" s="5">
        <v>1</v>
      </c>
      <c r="P142" s="5"/>
      <c r="Q142" s="5">
        <v>1</v>
      </c>
      <c r="R142" s="5"/>
      <c r="S142" s="5"/>
      <c r="T142" s="5">
        <v>1</v>
      </c>
      <c r="U142" s="5"/>
      <c r="V142" s="5">
        <v>1</v>
      </c>
      <c r="W142" s="5">
        <v>1</v>
      </c>
      <c r="X142" s="5"/>
      <c r="Y142" s="5"/>
      <c r="Z142" s="5"/>
      <c r="AA142" s="5">
        <v>1</v>
      </c>
      <c r="AB142" s="5"/>
      <c r="AC142" s="5"/>
      <c r="AD142" s="5"/>
      <c r="AE142" s="5"/>
      <c r="AF142" s="5">
        <v>10</v>
      </c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</row>
    <row r="143" customHeight="1" spans="1:44">
      <c r="A143" s="5">
        <v>139</v>
      </c>
      <c r="B143" s="17" t="s">
        <v>201</v>
      </c>
      <c r="C143" s="17" t="s">
        <v>52</v>
      </c>
      <c r="D143" s="17" t="s">
        <v>53</v>
      </c>
      <c r="E143" s="5" t="s">
        <v>188</v>
      </c>
      <c r="F143" s="5">
        <v>2.2</v>
      </c>
      <c r="G143" s="5"/>
      <c r="H143" s="5"/>
      <c r="I143" s="5"/>
      <c r="J143" s="5"/>
      <c r="K143" s="5"/>
      <c r="L143" s="5"/>
      <c r="M143" s="5"/>
      <c r="N143" s="5">
        <v>1</v>
      </c>
      <c r="O143" s="5"/>
      <c r="P143" s="5"/>
      <c r="Q143" s="5">
        <v>1</v>
      </c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>
        <v>1</v>
      </c>
    </row>
    <row r="144" customHeight="1" spans="1:44">
      <c r="A144" s="5">
        <v>140</v>
      </c>
      <c r="B144" s="17" t="s">
        <v>202</v>
      </c>
      <c r="C144" s="17" t="s">
        <v>75</v>
      </c>
      <c r="D144" s="17" t="s">
        <v>53</v>
      </c>
      <c r="E144" s="5" t="s">
        <v>188</v>
      </c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>
        <v>1</v>
      </c>
    </row>
    <row r="145" customHeight="1" spans="1:44">
      <c r="A145" s="5">
        <v>141</v>
      </c>
      <c r="B145" s="17" t="s">
        <v>203</v>
      </c>
      <c r="C145" s="17" t="s">
        <v>58</v>
      </c>
      <c r="D145" s="17" t="s">
        <v>61</v>
      </c>
      <c r="E145" s="5" t="s">
        <v>188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>
        <v>1</v>
      </c>
    </row>
    <row r="146" customHeight="1" spans="1:44">
      <c r="A146" s="5">
        <v>142</v>
      </c>
      <c r="B146" s="17" t="s">
        <v>204</v>
      </c>
      <c r="C146" s="17" t="s">
        <v>73</v>
      </c>
      <c r="D146" s="17" t="s">
        <v>61</v>
      </c>
      <c r="E146" s="5" t="s">
        <v>188</v>
      </c>
      <c r="F146" s="5">
        <v>2.2</v>
      </c>
      <c r="G146" s="5"/>
      <c r="H146" s="5"/>
      <c r="I146" s="5"/>
      <c r="J146" s="5"/>
      <c r="K146" s="5"/>
      <c r="L146" s="5"/>
      <c r="M146" s="5"/>
      <c r="N146" s="5">
        <v>1</v>
      </c>
      <c r="O146" s="5"/>
      <c r="P146" s="5"/>
      <c r="Q146" s="5">
        <v>1</v>
      </c>
      <c r="R146" s="5"/>
      <c r="S146" s="5"/>
      <c r="T146" s="5">
        <v>1</v>
      </c>
      <c r="U146" s="5"/>
      <c r="V146" s="5"/>
      <c r="W146" s="5"/>
      <c r="X146" s="5"/>
      <c r="Y146" s="5"/>
      <c r="Z146" s="5"/>
      <c r="AA146" s="5">
        <v>1</v>
      </c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>
        <v>1</v>
      </c>
    </row>
    <row r="147" customHeight="1" spans="1:44">
      <c r="A147" s="5">
        <v>143</v>
      </c>
      <c r="B147" s="17" t="s">
        <v>205</v>
      </c>
      <c r="C147" s="17" t="s">
        <v>52</v>
      </c>
      <c r="D147" s="17" t="s">
        <v>53</v>
      </c>
      <c r="E147" s="5" t="s">
        <v>188</v>
      </c>
      <c r="F147" s="5">
        <v>2.2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>
        <v>1</v>
      </c>
      <c r="R147" s="5"/>
      <c r="S147" s="5"/>
      <c r="T147" s="5"/>
      <c r="U147" s="5"/>
      <c r="V147" s="5"/>
      <c r="W147" s="5"/>
      <c r="X147" s="5">
        <v>1</v>
      </c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</row>
    <row r="148" customHeight="1" spans="1:44">
      <c r="A148" s="5">
        <v>144</v>
      </c>
      <c r="B148" s="17" t="s">
        <v>206</v>
      </c>
      <c r="C148" s="17" t="s">
        <v>52</v>
      </c>
      <c r="D148" s="17" t="s">
        <v>53</v>
      </c>
      <c r="E148" s="5" t="s">
        <v>188</v>
      </c>
      <c r="F148" s="5"/>
      <c r="G148" s="5"/>
      <c r="H148" s="5"/>
      <c r="I148" s="5"/>
      <c r="J148" s="5"/>
      <c r="K148" s="5"/>
      <c r="L148" s="5">
        <v>20</v>
      </c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</row>
    <row r="149" customHeight="1" spans="1:44">
      <c r="A149" s="5">
        <v>145</v>
      </c>
      <c r="B149" s="17" t="s">
        <v>207</v>
      </c>
      <c r="C149" s="17" t="s">
        <v>56</v>
      </c>
      <c r="D149" s="17" t="s">
        <v>61</v>
      </c>
      <c r="E149" s="5" t="s">
        <v>188</v>
      </c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>
        <v>1</v>
      </c>
      <c r="AR149" s="5"/>
    </row>
    <row r="150" customHeight="1" spans="1:44">
      <c r="A150" s="5">
        <v>146</v>
      </c>
      <c r="B150" s="17" t="s">
        <v>208</v>
      </c>
      <c r="C150" s="17" t="s">
        <v>73</v>
      </c>
      <c r="D150" s="17" t="s">
        <v>53</v>
      </c>
      <c r="E150" s="5" t="s">
        <v>188</v>
      </c>
      <c r="F150" s="5"/>
      <c r="G150" s="5"/>
      <c r="H150" s="5"/>
      <c r="I150" s="5"/>
      <c r="J150" s="5"/>
      <c r="K150" s="5"/>
      <c r="L150" s="5">
        <v>20</v>
      </c>
      <c r="M150" s="5"/>
      <c r="N150" s="5"/>
      <c r="O150" s="5"/>
      <c r="P150" s="5"/>
      <c r="Q150" s="5"/>
      <c r="R150" s="5"/>
      <c r="S150" s="5"/>
      <c r="T150" s="5"/>
      <c r="U150" s="5">
        <v>1</v>
      </c>
      <c r="V150" s="5"/>
      <c r="W150" s="5"/>
      <c r="X150" s="5"/>
      <c r="Y150" s="5">
        <v>4.8</v>
      </c>
      <c r="Z150" s="5"/>
      <c r="AA150" s="5"/>
      <c r="AB150" s="5"/>
      <c r="AC150" s="5"/>
      <c r="AD150" s="5"/>
      <c r="AE150" s="5"/>
      <c r="AF150" s="5">
        <v>20</v>
      </c>
      <c r="AG150" s="5"/>
      <c r="AH150" s="5"/>
      <c r="AI150" s="5"/>
      <c r="AJ150" s="5"/>
      <c r="AK150" s="5"/>
      <c r="AL150" s="5"/>
      <c r="AM150" s="5"/>
      <c r="AN150" s="5">
        <v>1</v>
      </c>
      <c r="AO150" s="5"/>
      <c r="AP150" s="5"/>
      <c r="AQ150" s="5"/>
      <c r="AR150" s="5"/>
    </row>
    <row r="151" s="2" customFormat="1" customHeight="1" spans="1:44">
      <c r="A151" s="5">
        <v>147</v>
      </c>
      <c r="B151" s="17" t="s">
        <v>209</v>
      </c>
      <c r="C151" s="17" t="s">
        <v>73</v>
      </c>
      <c r="D151" s="17" t="s">
        <v>61</v>
      </c>
      <c r="E151" s="5" t="s">
        <v>188</v>
      </c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>
        <v>50</v>
      </c>
      <c r="AG151" s="5"/>
      <c r="AH151" s="5">
        <v>2</v>
      </c>
      <c r="AI151" s="5">
        <v>2</v>
      </c>
      <c r="AJ151" s="5"/>
      <c r="AK151" s="5"/>
      <c r="AL151" s="5"/>
      <c r="AM151" s="5"/>
      <c r="AN151" s="5"/>
      <c r="AO151" s="5"/>
      <c r="AP151" s="5"/>
      <c r="AQ151" s="5">
        <v>1</v>
      </c>
      <c r="AR151" s="5"/>
    </row>
    <row r="152" customHeight="1" spans="1:44">
      <c r="A152" s="5">
        <v>148</v>
      </c>
      <c r="B152" s="17" t="s">
        <v>210</v>
      </c>
      <c r="C152" s="17" t="s">
        <v>52</v>
      </c>
      <c r="D152" s="17" t="s">
        <v>53</v>
      </c>
      <c r="E152" s="5" t="s">
        <v>188</v>
      </c>
      <c r="F152" s="5"/>
      <c r="G152" s="5"/>
      <c r="H152" s="5"/>
      <c r="I152" s="5"/>
      <c r="J152" s="5"/>
      <c r="K152" s="5"/>
      <c r="L152" s="5"/>
      <c r="M152" s="5"/>
      <c r="N152" s="5">
        <v>1</v>
      </c>
      <c r="O152" s="5"/>
      <c r="P152" s="5"/>
      <c r="Q152" s="5"/>
      <c r="R152" s="5"/>
      <c r="S152" s="5"/>
      <c r="T152" s="5"/>
      <c r="U152" s="5"/>
      <c r="V152" s="5"/>
      <c r="W152" s="5"/>
      <c r="X152" s="5">
        <v>1</v>
      </c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</row>
    <row r="153" customHeight="1" spans="1:44">
      <c r="A153" s="5">
        <v>149</v>
      </c>
      <c r="B153" s="17" t="s">
        <v>211</v>
      </c>
      <c r="C153" s="17" t="s">
        <v>73</v>
      </c>
      <c r="D153" s="17" t="s">
        <v>53</v>
      </c>
      <c r="E153" s="5" t="s">
        <v>188</v>
      </c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>
        <v>1</v>
      </c>
    </row>
    <row r="154" customHeight="1" spans="1:44">
      <c r="A154" s="5">
        <v>150</v>
      </c>
      <c r="B154" s="17" t="s">
        <v>212</v>
      </c>
      <c r="C154" s="17" t="s">
        <v>56</v>
      </c>
      <c r="D154" s="17" t="s">
        <v>61</v>
      </c>
      <c r="E154" s="5" t="s">
        <v>188</v>
      </c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>
        <v>1</v>
      </c>
      <c r="AR154" s="5"/>
    </row>
    <row r="155" customHeight="1" spans="1:44">
      <c r="A155" s="5">
        <v>151</v>
      </c>
      <c r="B155" s="17" t="s">
        <v>213</v>
      </c>
      <c r="C155" s="17" t="s">
        <v>58</v>
      </c>
      <c r="D155" s="17" t="s">
        <v>61</v>
      </c>
      <c r="E155" s="5" t="s">
        <v>188</v>
      </c>
      <c r="F155" s="5">
        <v>6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>
        <v>1</v>
      </c>
    </row>
    <row r="156" customHeight="1" spans="1:44">
      <c r="A156" s="5">
        <v>152</v>
      </c>
      <c r="B156" s="17" t="s">
        <v>214</v>
      </c>
      <c r="C156" s="17" t="s">
        <v>56</v>
      </c>
      <c r="D156" s="17" t="s">
        <v>61</v>
      </c>
      <c r="E156" s="5" t="s">
        <v>188</v>
      </c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>
        <v>1</v>
      </c>
      <c r="AR156" s="5"/>
    </row>
    <row r="157" customHeight="1" spans="1:44">
      <c r="A157" s="5">
        <v>153</v>
      </c>
      <c r="B157" s="17" t="s">
        <v>215</v>
      </c>
      <c r="C157" s="17" t="s">
        <v>52</v>
      </c>
      <c r="D157" s="17" t="s">
        <v>61</v>
      </c>
      <c r="E157" s="5" t="s">
        <v>188</v>
      </c>
      <c r="F157" s="5">
        <v>1.2</v>
      </c>
      <c r="G157" s="5"/>
      <c r="H157" s="5"/>
      <c r="I157" s="5"/>
      <c r="J157" s="5"/>
      <c r="K157" s="5"/>
      <c r="L157" s="5"/>
      <c r="M157" s="5"/>
      <c r="N157" s="5">
        <v>1</v>
      </c>
      <c r="O157" s="5"/>
      <c r="P157" s="5">
        <v>8</v>
      </c>
      <c r="Q157" s="5">
        <v>1</v>
      </c>
      <c r="R157" s="5"/>
      <c r="S157" s="5"/>
      <c r="T157" s="5">
        <v>1</v>
      </c>
      <c r="U157" s="5"/>
      <c r="V157" s="5">
        <v>1</v>
      </c>
      <c r="W157" s="5">
        <v>1</v>
      </c>
      <c r="X157" s="5"/>
      <c r="Y157" s="5">
        <v>3.2</v>
      </c>
      <c r="Z157" s="5"/>
      <c r="AA157" s="5">
        <v>1</v>
      </c>
      <c r="AB157" s="5"/>
      <c r="AC157" s="5"/>
      <c r="AD157" s="5"/>
      <c r="AE157" s="5"/>
      <c r="AF157" s="5"/>
      <c r="AG157" s="5"/>
      <c r="AH157" s="5">
        <v>1</v>
      </c>
      <c r="AI157" s="5">
        <v>1</v>
      </c>
      <c r="AJ157" s="5"/>
      <c r="AK157" s="5"/>
      <c r="AL157" s="5"/>
      <c r="AM157" s="5"/>
      <c r="AN157" s="5"/>
      <c r="AO157" s="5"/>
      <c r="AP157" s="5"/>
      <c r="AQ157" s="5"/>
      <c r="AR157" s="5"/>
    </row>
    <row r="158" customHeight="1" spans="1:44">
      <c r="A158" s="5">
        <v>154</v>
      </c>
      <c r="B158" s="17" t="s">
        <v>216</v>
      </c>
      <c r="C158" s="17" t="s">
        <v>73</v>
      </c>
      <c r="D158" s="17" t="s">
        <v>53</v>
      </c>
      <c r="E158" s="5" t="s">
        <v>188</v>
      </c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>
        <v>1</v>
      </c>
    </row>
    <row r="159" customHeight="1" spans="1:44">
      <c r="A159" s="5">
        <v>155</v>
      </c>
      <c r="B159" s="17" t="s">
        <v>217</v>
      </c>
      <c r="C159" s="17" t="s">
        <v>52</v>
      </c>
      <c r="D159" s="17" t="s">
        <v>61</v>
      </c>
      <c r="E159" s="5" t="s">
        <v>188</v>
      </c>
      <c r="F159" s="5">
        <v>2.4</v>
      </c>
      <c r="G159" s="5"/>
      <c r="H159" s="5"/>
      <c r="I159" s="5"/>
      <c r="J159" s="5"/>
      <c r="K159" s="5"/>
      <c r="L159" s="5"/>
      <c r="M159" s="5"/>
      <c r="N159" s="5">
        <v>1</v>
      </c>
      <c r="O159" s="5"/>
      <c r="P159" s="5"/>
      <c r="Q159" s="5">
        <v>1</v>
      </c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>
        <v>1</v>
      </c>
    </row>
    <row r="160" customHeight="1" spans="1:44">
      <c r="A160" s="5">
        <v>156</v>
      </c>
      <c r="B160" s="17" t="s">
        <v>218</v>
      </c>
      <c r="C160" s="17" t="s">
        <v>52</v>
      </c>
      <c r="D160" s="17" t="s">
        <v>53</v>
      </c>
      <c r="E160" s="5" t="s">
        <v>188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>
        <v>1</v>
      </c>
    </row>
    <row r="161" customHeight="1" spans="1:44">
      <c r="A161" s="5">
        <v>157</v>
      </c>
      <c r="B161" s="17" t="s">
        <v>219</v>
      </c>
      <c r="C161" s="17" t="s">
        <v>58</v>
      </c>
      <c r="D161" s="17" t="s">
        <v>53</v>
      </c>
      <c r="E161" s="5" t="s">
        <v>188</v>
      </c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>
        <v>1</v>
      </c>
    </row>
    <row r="162" customHeight="1" spans="1:44">
      <c r="A162" s="5">
        <v>158</v>
      </c>
      <c r="B162" s="17" t="s">
        <v>220</v>
      </c>
      <c r="C162" s="17" t="s">
        <v>73</v>
      </c>
      <c r="D162" s="17" t="s">
        <v>61</v>
      </c>
      <c r="E162" s="5" t="s">
        <v>188</v>
      </c>
      <c r="F162" s="5"/>
      <c r="G162" s="5"/>
      <c r="H162" s="5"/>
      <c r="I162" s="5"/>
      <c r="J162" s="5"/>
      <c r="K162" s="5"/>
      <c r="L162" s="5">
        <v>10</v>
      </c>
      <c r="M162" s="5"/>
      <c r="N162" s="5">
        <v>1</v>
      </c>
      <c r="O162" s="5"/>
      <c r="P162" s="5"/>
      <c r="Q162" s="5">
        <v>1</v>
      </c>
      <c r="R162" s="5"/>
      <c r="S162" s="5"/>
      <c r="T162" s="5"/>
      <c r="U162" s="5"/>
      <c r="V162" s="5"/>
      <c r="W162" s="5"/>
      <c r="X162" s="5"/>
      <c r="Y162" s="5"/>
      <c r="Z162" s="5"/>
      <c r="AA162" s="5">
        <v>1</v>
      </c>
      <c r="AB162" s="5"/>
      <c r="AC162" s="5"/>
      <c r="AD162" s="5"/>
      <c r="AE162" s="5">
        <v>7</v>
      </c>
      <c r="AF162" s="5"/>
      <c r="AG162" s="5"/>
      <c r="AH162" s="5"/>
      <c r="AI162" s="5"/>
      <c r="AJ162" s="5"/>
      <c r="AK162" s="5"/>
      <c r="AL162" s="5"/>
      <c r="AM162" s="5"/>
      <c r="AN162" s="5">
        <v>1</v>
      </c>
      <c r="AO162" s="5"/>
      <c r="AP162" s="5"/>
      <c r="AQ162" s="5"/>
      <c r="AR162" s="5">
        <v>1</v>
      </c>
    </row>
    <row r="163" customHeight="1" spans="1:44">
      <c r="A163" s="5">
        <v>159</v>
      </c>
      <c r="B163" s="17" t="s">
        <v>221</v>
      </c>
      <c r="C163" s="17" t="s">
        <v>52</v>
      </c>
      <c r="D163" s="17" t="s">
        <v>53</v>
      </c>
      <c r="E163" s="5" t="s">
        <v>188</v>
      </c>
      <c r="F163" s="5">
        <v>2.4</v>
      </c>
      <c r="G163" s="5"/>
      <c r="H163" s="5"/>
      <c r="I163" s="5"/>
      <c r="J163" s="5"/>
      <c r="K163" s="5">
        <v>4.8</v>
      </c>
      <c r="L163" s="5"/>
      <c r="M163" s="5">
        <v>1</v>
      </c>
      <c r="N163" s="5"/>
      <c r="O163" s="5">
        <v>1</v>
      </c>
      <c r="P163" s="5"/>
      <c r="Q163" s="5">
        <v>1</v>
      </c>
      <c r="R163" s="5"/>
      <c r="S163" s="5"/>
      <c r="T163" s="5">
        <v>1</v>
      </c>
      <c r="U163" s="5"/>
      <c r="V163" s="5">
        <v>1</v>
      </c>
      <c r="W163" s="5"/>
      <c r="X163" s="5"/>
      <c r="Y163" s="5"/>
      <c r="Z163" s="5"/>
      <c r="AA163" s="5">
        <v>1</v>
      </c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>
        <v>1</v>
      </c>
      <c r="AO163" s="5"/>
      <c r="AP163" s="5"/>
      <c r="AQ163" s="5"/>
      <c r="AR163" s="5">
        <v>1</v>
      </c>
    </row>
    <row r="164" customHeight="1" spans="1:44">
      <c r="A164" s="5">
        <v>160</v>
      </c>
      <c r="B164" s="17" t="s">
        <v>222</v>
      </c>
      <c r="C164" s="17" t="s">
        <v>67</v>
      </c>
      <c r="D164" s="17" t="s">
        <v>53</v>
      </c>
      <c r="E164" s="5" t="s">
        <v>188</v>
      </c>
      <c r="F164" s="5"/>
      <c r="G164" s="5"/>
      <c r="H164" s="5"/>
      <c r="I164" s="5"/>
      <c r="J164" s="5"/>
      <c r="K164" s="5"/>
      <c r="L164" s="5"/>
      <c r="M164" s="5"/>
      <c r="N164" s="5">
        <v>1</v>
      </c>
      <c r="O164" s="5"/>
      <c r="P164" s="5"/>
      <c r="Q164" s="5">
        <v>1</v>
      </c>
      <c r="R164" s="5"/>
      <c r="S164" s="5"/>
      <c r="T164" s="5"/>
      <c r="U164" s="5"/>
      <c r="V164" s="5"/>
      <c r="W164" s="5"/>
      <c r="X164" s="5">
        <v>1</v>
      </c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>
        <v>1</v>
      </c>
    </row>
    <row r="165" customHeight="1" spans="1:44">
      <c r="A165" s="5">
        <v>161</v>
      </c>
      <c r="B165" s="17" t="s">
        <v>223</v>
      </c>
      <c r="C165" s="17" t="s">
        <v>58</v>
      </c>
      <c r="D165" s="17" t="s">
        <v>53</v>
      </c>
      <c r="E165" s="5" t="s">
        <v>188</v>
      </c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>
        <v>1</v>
      </c>
    </row>
    <row r="166" customHeight="1" spans="1:44">
      <c r="A166" s="5">
        <v>162</v>
      </c>
      <c r="B166" s="17" t="s">
        <v>224</v>
      </c>
      <c r="C166" s="17" t="s">
        <v>52</v>
      </c>
      <c r="D166" s="17" t="s">
        <v>61</v>
      </c>
      <c r="E166" s="5" t="s">
        <v>188</v>
      </c>
      <c r="F166" s="5">
        <v>2.2</v>
      </c>
      <c r="G166" s="5"/>
      <c r="H166" s="5"/>
      <c r="I166" s="5"/>
      <c r="J166" s="5"/>
      <c r="K166" s="5"/>
      <c r="L166" s="5">
        <v>5</v>
      </c>
      <c r="M166" s="5"/>
      <c r="N166" s="5"/>
      <c r="O166" s="5"/>
      <c r="P166" s="5"/>
      <c r="Q166" s="5">
        <v>1</v>
      </c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>
        <v>1</v>
      </c>
    </row>
    <row r="167" customHeight="1" spans="1:44">
      <c r="A167" s="5">
        <v>163</v>
      </c>
      <c r="B167" s="17" t="s">
        <v>225</v>
      </c>
      <c r="C167" s="17" t="s">
        <v>75</v>
      </c>
      <c r="D167" s="17" t="s">
        <v>53</v>
      </c>
      <c r="E167" s="5" t="s">
        <v>188</v>
      </c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>
        <v>1</v>
      </c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>
        <v>1</v>
      </c>
    </row>
    <row r="168" customHeight="1" spans="1:44">
      <c r="A168" s="5">
        <v>164</v>
      </c>
      <c r="B168" s="17" t="s">
        <v>226</v>
      </c>
      <c r="C168" s="17" t="s">
        <v>58</v>
      </c>
      <c r="D168" s="17" t="s">
        <v>53</v>
      </c>
      <c r="E168" s="5" t="s">
        <v>188</v>
      </c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>
        <v>1</v>
      </c>
    </row>
    <row r="169" customHeight="1" spans="1:44">
      <c r="A169" s="5">
        <v>165</v>
      </c>
      <c r="B169" s="17" t="s">
        <v>227</v>
      </c>
      <c r="C169" s="17" t="s">
        <v>75</v>
      </c>
      <c r="D169" s="17" t="s">
        <v>53</v>
      </c>
      <c r="E169" s="5" t="s">
        <v>188</v>
      </c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>
        <v>1</v>
      </c>
    </row>
    <row r="170" customHeight="1" spans="1:44">
      <c r="A170" s="5">
        <v>166</v>
      </c>
      <c r="B170" s="17" t="s">
        <v>228</v>
      </c>
      <c r="C170" s="17" t="s">
        <v>56</v>
      </c>
      <c r="D170" s="17" t="s">
        <v>53</v>
      </c>
      <c r="E170" s="5" t="s">
        <v>188</v>
      </c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>
        <v>1</v>
      </c>
      <c r="AR170" s="5"/>
    </row>
    <row r="171" customHeight="1" spans="1:44">
      <c r="A171" s="5">
        <v>167</v>
      </c>
      <c r="B171" s="17" t="s">
        <v>229</v>
      </c>
      <c r="C171" s="17" t="s">
        <v>75</v>
      </c>
      <c r="D171" s="17" t="s">
        <v>53</v>
      </c>
      <c r="E171" s="5" t="s">
        <v>188</v>
      </c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>
        <v>1</v>
      </c>
    </row>
    <row r="172" customHeight="1" spans="1:44">
      <c r="A172" s="5">
        <v>168</v>
      </c>
      <c r="B172" s="17" t="s">
        <v>230</v>
      </c>
      <c r="C172" s="17" t="s">
        <v>58</v>
      </c>
      <c r="D172" s="17" t="s">
        <v>53</v>
      </c>
      <c r="E172" s="5" t="s">
        <v>188</v>
      </c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>
        <v>1</v>
      </c>
    </row>
    <row r="173" customHeight="1" spans="1:44">
      <c r="A173" s="5">
        <v>169</v>
      </c>
      <c r="B173" s="17" t="s">
        <v>231</v>
      </c>
      <c r="C173" s="17" t="s">
        <v>73</v>
      </c>
      <c r="D173" s="17" t="s">
        <v>53</v>
      </c>
      <c r="E173" s="5" t="s">
        <v>188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>
        <v>1</v>
      </c>
    </row>
    <row r="174" customHeight="1" spans="1:44">
      <c r="A174" s="5">
        <v>170</v>
      </c>
      <c r="B174" s="17" t="s">
        <v>232</v>
      </c>
      <c r="C174" s="17" t="s">
        <v>52</v>
      </c>
      <c r="D174" s="17" t="s">
        <v>61</v>
      </c>
      <c r="E174" s="5" t="s">
        <v>188</v>
      </c>
      <c r="F174" s="5">
        <v>1.8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>
        <v>1</v>
      </c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</row>
    <row r="175" customHeight="1" spans="1:44">
      <c r="A175" s="5">
        <v>171</v>
      </c>
      <c r="B175" s="17" t="s">
        <v>233</v>
      </c>
      <c r="C175" s="17" t="s">
        <v>52</v>
      </c>
      <c r="D175" s="17" t="s">
        <v>61</v>
      </c>
      <c r="E175" s="5" t="s">
        <v>188</v>
      </c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>
        <v>1</v>
      </c>
    </row>
    <row r="176" customHeight="1" spans="1:44">
      <c r="A176" s="5">
        <v>172</v>
      </c>
      <c r="B176" s="17" t="s">
        <v>234</v>
      </c>
      <c r="C176" s="17" t="s">
        <v>56</v>
      </c>
      <c r="D176" s="17" t="s">
        <v>61</v>
      </c>
      <c r="E176" s="5" t="s">
        <v>188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>
        <v>1</v>
      </c>
      <c r="AR176" s="5"/>
    </row>
    <row r="177" customHeight="1" spans="1:44">
      <c r="A177" s="5">
        <v>173</v>
      </c>
      <c r="B177" s="17" t="s">
        <v>235</v>
      </c>
      <c r="C177" s="17" t="s">
        <v>67</v>
      </c>
      <c r="D177" s="17" t="s">
        <v>61</v>
      </c>
      <c r="E177" s="5" t="s">
        <v>188</v>
      </c>
      <c r="F177" s="5">
        <v>2.4</v>
      </c>
      <c r="G177" s="5"/>
      <c r="H177" s="5"/>
      <c r="I177" s="5"/>
      <c r="J177" s="5"/>
      <c r="K177" s="5"/>
      <c r="L177" s="5"/>
      <c r="M177" s="5"/>
      <c r="N177" s="5">
        <v>1</v>
      </c>
      <c r="O177" s="5"/>
      <c r="P177" s="5"/>
      <c r="Q177" s="5">
        <v>1</v>
      </c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</row>
    <row r="178" customHeight="1" spans="1:44">
      <c r="A178" s="5">
        <v>174</v>
      </c>
      <c r="B178" s="17" t="s">
        <v>236</v>
      </c>
      <c r="C178" s="17" t="s">
        <v>73</v>
      </c>
      <c r="D178" s="17" t="s">
        <v>61</v>
      </c>
      <c r="E178" s="5" t="s">
        <v>188</v>
      </c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>
        <v>10</v>
      </c>
      <c r="AM178" s="5"/>
      <c r="AN178" s="5"/>
      <c r="AO178" s="5"/>
      <c r="AP178" s="5"/>
      <c r="AQ178" s="5"/>
      <c r="AR178" s="5"/>
    </row>
    <row r="179" customHeight="1" spans="1:44">
      <c r="A179" s="5">
        <v>175</v>
      </c>
      <c r="B179" s="17" t="s">
        <v>237</v>
      </c>
      <c r="C179" s="17" t="s">
        <v>52</v>
      </c>
      <c r="D179" s="17" t="s">
        <v>53</v>
      </c>
      <c r="E179" s="5" t="s">
        <v>188</v>
      </c>
      <c r="F179" s="5">
        <v>6</v>
      </c>
      <c r="G179" s="5"/>
      <c r="H179" s="5"/>
      <c r="I179" s="5"/>
      <c r="J179" s="5"/>
      <c r="K179" s="5">
        <v>5.8</v>
      </c>
      <c r="L179" s="5">
        <v>20</v>
      </c>
      <c r="M179" s="5"/>
      <c r="N179" s="5"/>
      <c r="O179" s="5">
        <v>1</v>
      </c>
      <c r="P179" s="5">
        <v>5.8</v>
      </c>
      <c r="Q179" s="5"/>
      <c r="R179" s="5"/>
      <c r="S179" s="5"/>
      <c r="T179" s="5">
        <v>1</v>
      </c>
      <c r="U179" s="5">
        <v>1</v>
      </c>
      <c r="V179" s="5">
        <v>1</v>
      </c>
      <c r="W179" s="5">
        <v>1</v>
      </c>
      <c r="X179" s="5"/>
      <c r="Y179" s="5"/>
      <c r="Z179" s="5"/>
      <c r="AA179" s="5"/>
      <c r="AB179" s="5"/>
      <c r="AC179" s="5"/>
      <c r="AD179" s="5"/>
      <c r="AE179" s="5"/>
      <c r="AF179" s="5">
        <v>20</v>
      </c>
      <c r="AG179" s="5">
        <v>1</v>
      </c>
      <c r="AH179" s="5">
        <v>1</v>
      </c>
      <c r="AI179" s="5">
        <v>1</v>
      </c>
      <c r="AJ179" s="5"/>
      <c r="AK179" s="5"/>
      <c r="AL179" s="5"/>
      <c r="AM179" s="5"/>
      <c r="AN179" s="5"/>
      <c r="AO179" s="5"/>
      <c r="AP179" s="5"/>
      <c r="AQ179" s="5"/>
      <c r="AR179" s="5"/>
    </row>
    <row r="180" customHeight="1" spans="1:44">
      <c r="A180" s="5">
        <v>176</v>
      </c>
      <c r="B180" s="17" t="s">
        <v>238</v>
      </c>
      <c r="C180" s="17" t="s">
        <v>75</v>
      </c>
      <c r="D180" s="17" t="s">
        <v>53</v>
      </c>
      <c r="E180" s="5" t="s">
        <v>188</v>
      </c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>
        <v>1</v>
      </c>
    </row>
    <row r="181" customHeight="1" spans="1:44">
      <c r="A181" s="5">
        <v>177</v>
      </c>
      <c r="B181" s="17" t="s">
        <v>239</v>
      </c>
      <c r="C181" s="17" t="s">
        <v>58</v>
      </c>
      <c r="D181" s="17" t="s">
        <v>53</v>
      </c>
      <c r="E181" s="5" t="s">
        <v>188</v>
      </c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>
        <v>1</v>
      </c>
    </row>
    <row r="182" customHeight="1" spans="1:44">
      <c r="A182" s="5">
        <v>178</v>
      </c>
      <c r="B182" s="17" t="s">
        <v>240</v>
      </c>
      <c r="C182" s="17" t="s">
        <v>67</v>
      </c>
      <c r="D182" s="17" t="s">
        <v>53</v>
      </c>
      <c r="E182" s="5" t="s">
        <v>188</v>
      </c>
      <c r="F182" s="5"/>
      <c r="G182" s="5">
        <v>1</v>
      </c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>
        <v>1</v>
      </c>
      <c r="Y182" s="5"/>
      <c r="Z182" s="5"/>
      <c r="AA182" s="5"/>
      <c r="AB182" s="5"/>
      <c r="AC182" s="5"/>
      <c r="AD182" s="5"/>
      <c r="AE182" s="5"/>
      <c r="AF182" s="5">
        <v>10</v>
      </c>
      <c r="AG182" s="5"/>
      <c r="AH182" s="5"/>
      <c r="AI182" s="5">
        <v>2</v>
      </c>
      <c r="AJ182" s="5"/>
      <c r="AK182" s="5"/>
      <c r="AL182" s="5"/>
      <c r="AM182" s="5"/>
      <c r="AN182" s="5"/>
      <c r="AO182" s="5"/>
      <c r="AP182" s="5"/>
      <c r="AQ182" s="5"/>
      <c r="AR182" s="5"/>
    </row>
    <row r="183" customHeight="1" spans="1:44">
      <c r="A183" s="5">
        <v>179</v>
      </c>
      <c r="B183" s="17" t="s">
        <v>241</v>
      </c>
      <c r="C183" s="17" t="s">
        <v>58</v>
      </c>
      <c r="D183" s="17" t="s">
        <v>53</v>
      </c>
      <c r="E183" s="5" t="s">
        <v>188</v>
      </c>
      <c r="F183" s="5">
        <v>2.2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>
        <v>1</v>
      </c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</row>
    <row r="184" customHeight="1" spans="1:44">
      <c r="A184" s="5">
        <v>180</v>
      </c>
      <c r="B184" s="17" t="s">
        <v>242</v>
      </c>
      <c r="C184" s="17" t="s">
        <v>73</v>
      </c>
      <c r="D184" s="17" t="s">
        <v>53</v>
      </c>
      <c r="E184" s="5" t="s">
        <v>188</v>
      </c>
      <c r="F184" s="5">
        <v>2.4</v>
      </c>
      <c r="G184" s="5"/>
      <c r="H184" s="5"/>
      <c r="I184" s="5"/>
      <c r="J184" s="5"/>
      <c r="K184" s="5"/>
      <c r="L184" s="5"/>
      <c r="M184" s="5"/>
      <c r="N184" s="5"/>
      <c r="O184" s="5">
        <v>1</v>
      </c>
      <c r="P184" s="5"/>
      <c r="Q184" s="5">
        <v>1</v>
      </c>
      <c r="R184" s="5"/>
      <c r="S184" s="5"/>
      <c r="T184" s="5">
        <v>1</v>
      </c>
      <c r="U184" s="5"/>
      <c r="V184" s="5">
        <v>1</v>
      </c>
      <c r="W184" s="5"/>
      <c r="X184" s="5"/>
      <c r="Y184" s="5"/>
      <c r="Z184" s="5"/>
      <c r="AA184" s="5">
        <v>1</v>
      </c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>
        <v>1</v>
      </c>
      <c r="AO184" s="5"/>
      <c r="AP184" s="5"/>
      <c r="AQ184" s="5"/>
      <c r="AR184" s="5"/>
    </row>
    <row r="185" customHeight="1" spans="1:44">
      <c r="A185" s="5">
        <v>181</v>
      </c>
      <c r="B185" s="17" t="s">
        <v>243</v>
      </c>
      <c r="C185" s="17" t="s">
        <v>75</v>
      </c>
      <c r="D185" s="17" t="s">
        <v>53</v>
      </c>
      <c r="E185" s="5" t="s">
        <v>188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>
        <v>1</v>
      </c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>
        <v>3.3</v>
      </c>
      <c r="AK185" s="5"/>
      <c r="AL185" s="5"/>
      <c r="AM185" s="5"/>
      <c r="AN185" s="5"/>
      <c r="AO185" s="5"/>
      <c r="AP185" s="5"/>
      <c r="AQ185" s="5"/>
      <c r="AR185" s="5"/>
    </row>
    <row r="186" customHeight="1" spans="1:44">
      <c r="A186" s="5">
        <v>182</v>
      </c>
      <c r="B186" s="17" t="s">
        <v>244</v>
      </c>
      <c r="C186" s="17" t="s">
        <v>58</v>
      </c>
      <c r="D186" s="17" t="s">
        <v>53</v>
      </c>
      <c r="E186" s="5" t="s">
        <v>188</v>
      </c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>
        <v>1</v>
      </c>
      <c r="AR186" s="5"/>
    </row>
    <row r="187" customHeight="1" spans="1:44">
      <c r="A187" s="5">
        <v>183</v>
      </c>
      <c r="B187" s="17" t="s">
        <v>245</v>
      </c>
      <c r="C187" s="17" t="s">
        <v>75</v>
      </c>
      <c r="D187" s="17" t="s">
        <v>53</v>
      </c>
      <c r="E187" s="5" t="s">
        <v>188</v>
      </c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>
        <v>30</v>
      </c>
      <c r="AG187" s="5"/>
      <c r="AH187" s="5">
        <v>1</v>
      </c>
      <c r="AI187" s="5">
        <v>2</v>
      </c>
      <c r="AJ187" s="5"/>
      <c r="AK187" s="5"/>
      <c r="AL187" s="5"/>
      <c r="AM187" s="5"/>
      <c r="AN187" s="5"/>
      <c r="AO187" s="5"/>
      <c r="AP187" s="5"/>
      <c r="AQ187" s="5"/>
      <c r="AR187" s="5"/>
    </row>
    <row r="188" customHeight="1" spans="1:44">
      <c r="A188" s="5">
        <v>184</v>
      </c>
      <c r="B188" s="17" t="s">
        <v>246</v>
      </c>
      <c r="C188" s="17" t="s">
        <v>52</v>
      </c>
      <c r="D188" s="17" t="s">
        <v>53</v>
      </c>
      <c r="E188" s="5" t="s">
        <v>188</v>
      </c>
      <c r="F188" s="5"/>
      <c r="G188" s="5"/>
      <c r="H188" s="5"/>
      <c r="I188" s="5"/>
      <c r="J188" s="5"/>
      <c r="K188" s="5"/>
      <c r="L188" s="5"/>
      <c r="M188" s="5">
        <v>1</v>
      </c>
      <c r="N188" s="5">
        <v>1</v>
      </c>
      <c r="O188" s="5"/>
      <c r="P188" s="5"/>
      <c r="Q188" s="5">
        <v>1</v>
      </c>
      <c r="R188" s="5"/>
      <c r="S188" s="5"/>
      <c r="T188" s="5">
        <v>1</v>
      </c>
      <c r="U188" s="5"/>
      <c r="V188" s="5">
        <v>1</v>
      </c>
      <c r="W188" s="5">
        <v>1</v>
      </c>
      <c r="X188" s="5"/>
      <c r="Y188" s="5">
        <v>6</v>
      </c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>
        <v>1</v>
      </c>
    </row>
    <row r="189" customHeight="1" spans="1:44">
      <c r="A189" s="5">
        <v>185</v>
      </c>
      <c r="B189" s="17" t="s">
        <v>247</v>
      </c>
      <c r="C189" s="17" t="s">
        <v>52</v>
      </c>
      <c r="D189" s="17" t="s">
        <v>53</v>
      </c>
      <c r="E189" s="5" t="s">
        <v>188</v>
      </c>
      <c r="F189" s="5">
        <v>10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>
        <v>1</v>
      </c>
    </row>
    <row r="190" customHeight="1" spans="1:44">
      <c r="A190" s="5">
        <v>186</v>
      </c>
      <c r="B190" s="17" t="s">
        <v>248</v>
      </c>
      <c r="C190" s="17" t="s">
        <v>67</v>
      </c>
      <c r="D190" s="17" t="s">
        <v>53</v>
      </c>
      <c r="E190" s="5" t="s">
        <v>188</v>
      </c>
      <c r="F190" s="5">
        <v>3</v>
      </c>
      <c r="G190" s="5"/>
      <c r="H190" s="5"/>
      <c r="I190" s="5"/>
      <c r="J190" s="5"/>
      <c r="K190" s="5"/>
      <c r="L190" s="5">
        <v>10</v>
      </c>
      <c r="M190" s="5"/>
      <c r="N190" s="5">
        <v>1</v>
      </c>
      <c r="O190" s="5"/>
      <c r="P190" s="5">
        <v>4.5</v>
      </c>
      <c r="Q190" s="5">
        <v>1</v>
      </c>
      <c r="R190" s="5"/>
      <c r="S190" s="5"/>
      <c r="T190" s="5">
        <v>1</v>
      </c>
      <c r="U190" s="5"/>
      <c r="V190" s="5">
        <v>1</v>
      </c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>
        <v>1</v>
      </c>
    </row>
    <row r="191" customHeight="1" spans="1:44">
      <c r="A191" s="5">
        <v>187</v>
      </c>
      <c r="B191" s="17" t="s">
        <v>249</v>
      </c>
      <c r="C191" s="17" t="s">
        <v>58</v>
      </c>
      <c r="D191" s="17" t="s">
        <v>53</v>
      </c>
      <c r="E191" s="5" t="s">
        <v>188</v>
      </c>
      <c r="F191" s="5">
        <v>2.2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>
        <v>5</v>
      </c>
      <c r="AK191" s="5"/>
      <c r="AL191" s="5"/>
      <c r="AM191" s="5"/>
      <c r="AN191" s="5"/>
      <c r="AO191" s="5"/>
      <c r="AP191" s="5"/>
      <c r="AQ191" s="5"/>
      <c r="AR191" s="5">
        <v>1</v>
      </c>
    </row>
    <row r="192" customHeight="1" spans="1:44">
      <c r="A192" s="5">
        <v>188</v>
      </c>
      <c r="B192" s="17" t="s">
        <v>250</v>
      </c>
      <c r="C192" s="17" t="s">
        <v>75</v>
      </c>
      <c r="D192" s="17" t="s">
        <v>53</v>
      </c>
      <c r="E192" s="5" t="s">
        <v>188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>
        <v>1</v>
      </c>
    </row>
    <row r="193" customHeight="1" spans="1:44">
      <c r="A193" s="5">
        <v>189</v>
      </c>
      <c r="B193" s="17" t="s">
        <v>251</v>
      </c>
      <c r="C193" s="17" t="s">
        <v>75</v>
      </c>
      <c r="D193" s="17" t="s">
        <v>53</v>
      </c>
      <c r="E193" s="5" t="s">
        <v>188</v>
      </c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>
        <v>1</v>
      </c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>
        <v>1</v>
      </c>
    </row>
    <row r="194" customHeight="1" spans="1:44">
      <c r="A194" s="5">
        <v>190</v>
      </c>
      <c r="B194" s="17" t="s">
        <v>252</v>
      </c>
      <c r="C194" s="17" t="s">
        <v>73</v>
      </c>
      <c r="D194" s="17" t="s">
        <v>53</v>
      </c>
      <c r="E194" s="5" t="s">
        <v>188</v>
      </c>
      <c r="F194" s="5">
        <v>2.2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>
        <v>1</v>
      </c>
    </row>
    <row r="195" customHeight="1" spans="1:44">
      <c r="A195" s="5">
        <v>191</v>
      </c>
      <c r="B195" s="17" t="s">
        <v>253</v>
      </c>
      <c r="C195" s="17" t="s">
        <v>58</v>
      </c>
      <c r="D195" s="17" t="s">
        <v>53</v>
      </c>
      <c r="E195" s="5" t="s">
        <v>188</v>
      </c>
      <c r="F195" s="5">
        <v>2.2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>
        <v>1</v>
      </c>
    </row>
    <row r="196" customHeight="1" spans="1:44">
      <c r="A196" s="5">
        <v>192</v>
      </c>
      <c r="B196" s="17" t="s">
        <v>254</v>
      </c>
      <c r="C196" s="17" t="s">
        <v>75</v>
      </c>
      <c r="D196" s="17" t="s">
        <v>53</v>
      </c>
      <c r="E196" s="5" t="s">
        <v>188</v>
      </c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>
        <v>1</v>
      </c>
    </row>
    <row r="197" customHeight="1" spans="1:44">
      <c r="A197" s="5">
        <v>193</v>
      </c>
      <c r="B197" s="17" t="s">
        <v>255</v>
      </c>
      <c r="C197" s="17" t="s">
        <v>75</v>
      </c>
      <c r="D197" s="17" t="s">
        <v>61</v>
      </c>
      <c r="E197" s="5" t="s">
        <v>188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>
        <v>1</v>
      </c>
    </row>
    <row r="198" customHeight="1" spans="1:44">
      <c r="A198" s="5">
        <v>194</v>
      </c>
      <c r="B198" s="11" t="s">
        <v>256</v>
      </c>
      <c r="C198" s="11" t="s">
        <v>52</v>
      </c>
      <c r="D198" s="11" t="s">
        <v>61</v>
      </c>
      <c r="E198" s="5" t="s">
        <v>257</v>
      </c>
      <c r="F198" s="5">
        <v>4.5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>
        <v>1</v>
      </c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</row>
    <row r="199" customHeight="1" spans="1:44">
      <c r="A199" s="5">
        <v>195</v>
      </c>
      <c r="B199" s="11" t="s">
        <v>258</v>
      </c>
      <c r="C199" s="11" t="s">
        <v>67</v>
      </c>
      <c r="D199" s="11" t="s">
        <v>53</v>
      </c>
      <c r="E199" s="5" t="s">
        <v>259</v>
      </c>
      <c r="F199" s="5"/>
      <c r="G199" s="5"/>
      <c r="H199" s="5"/>
      <c r="I199" s="5"/>
      <c r="J199" s="5"/>
      <c r="K199" s="5"/>
      <c r="L199" s="5"/>
      <c r="M199" s="5"/>
      <c r="N199" s="5">
        <v>1</v>
      </c>
      <c r="O199" s="5"/>
      <c r="P199" s="5"/>
      <c r="Q199" s="5">
        <v>1</v>
      </c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</row>
    <row r="200" customHeight="1" spans="1:44">
      <c r="A200" s="5">
        <v>196</v>
      </c>
      <c r="B200" s="11" t="s">
        <v>260</v>
      </c>
      <c r="C200" s="11" t="s">
        <v>56</v>
      </c>
      <c r="D200" s="11" t="s">
        <v>53</v>
      </c>
      <c r="E200" s="5" t="s">
        <v>261</v>
      </c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>
        <v>1</v>
      </c>
      <c r="AR200" s="5"/>
    </row>
    <row r="201" customHeight="1" spans="1:44">
      <c r="A201" s="5">
        <v>197</v>
      </c>
      <c r="B201" s="11" t="s">
        <v>262</v>
      </c>
      <c r="C201" s="11" t="s">
        <v>52</v>
      </c>
      <c r="D201" s="11" t="s">
        <v>53</v>
      </c>
      <c r="E201" s="5" t="s">
        <v>261</v>
      </c>
      <c r="F201" s="5"/>
      <c r="G201" s="5"/>
      <c r="H201" s="5"/>
      <c r="I201" s="5"/>
      <c r="J201" s="5"/>
      <c r="K201" s="5"/>
      <c r="L201" s="5">
        <v>10</v>
      </c>
      <c r="M201" s="5"/>
      <c r="N201" s="5"/>
      <c r="O201" s="5">
        <v>1</v>
      </c>
      <c r="P201" s="5"/>
      <c r="Q201" s="5"/>
      <c r="R201" s="5"/>
      <c r="S201" s="5"/>
      <c r="T201" s="5"/>
      <c r="U201" s="5">
        <v>1</v>
      </c>
      <c r="V201" s="5"/>
      <c r="W201" s="5"/>
      <c r="X201" s="5">
        <v>1</v>
      </c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</row>
    <row r="202" customHeight="1" spans="1:44">
      <c r="A202" s="5">
        <v>198</v>
      </c>
      <c r="B202" s="11" t="s">
        <v>263</v>
      </c>
      <c r="C202" s="11" t="s">
        <v>56</v>
      </c>
      <c r="D202" s="11" t="s">
        <v>61</v>
      </c>
      <c r="E202" s="5" t="s">
        <v>261</v>
      </c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>
        <v>1</v>
      </c>
      <c r="AR202" s="5"/>
    </row>
    <row r="203" customHeight="1" spans="1:44">
      <c r="A203" s="5">
        <v>199</v>
      </c>
      <c r="B203" s="11" t="s">
        <v>264</v>
      </c>
      <c r="C203" s="11" t="s">
        <v>52</v>
      </c>
      <c r="D203" s="11" t="s">
        <v>53</v>
      </c>
      <c r="E203" s="5" t="s">
        <v>261</v>
      </c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>
        <v>100</v>
      </c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</row>
    <row r="204" s="2" customFormat="1" customHeight="1" spans="1:44">
      <c r="A204" s="5">
        <v>200</v>
      </c>
      <c r="B204" s="16" t="s">
        <v>265</v>
      </c>
      <c r="C204" s="16" t="s">
        <v>67</v>
      </c>
      <c r="D204" s="16" t="s">
        <v>53</v>
      </c>
      <c r="E204" s="16" t="s">
        <v>257</v>
      </c>
      <c r="F204" s="5"/>
      <c r="G204" s="5"/>
      <c r="H204" s="5"/>
      <c r="I204" s="5"/>
      <c r="J204" s="5"/>
      <c r="K204" s="5"/>
      <c r="L204" s="5"/>
      <c r="M204" s="5"/>
      <c r="N204" s="5">
        <v>1</v>
      </c>
      <c r="O204" s="5"/>
      <c r="P204" s="5"/>
      <c r="Q204" s="5"/>
      <c r="R204" s="5">
        <v>1</v>
      </c>
      <c r="S204" s="5"/>
      <c r="T204" s="5">
        <v>1</v>
      </c>
      <c r="U204" s="5"/>
      <c r="V204" s="5"/>
      <c r="W204" s="5"/>
      <c r="X204" s="5">
        <v>1</v>
      </c>
      <c r="Y204" s="5"/>
      <c r="Z204" s="5"/>
      <c r="AA204" s="5"/>
      <c r="AB204" s="5">
        <v>1</v>
      </c>
      <c r="AC204" s="5"/>
      <c r="AD204" s="5"/>
      <c r="AE204" s="5"/>
      <c r="AF204" s="5"/>
      <c r="AG204" s="5"/>
      <c r="AH204" s="5"/>
      <c r="AI204" s="5"/>
      <c r="AJ204" s="5"/>
      <c r="AK204" s="5">
        <v>1</v>
      </c>
      <c r="AL204" s="5">
        <v>1</v>
      </c>
      <c r="AM204" s="5"/>
      <c r="AN204" s="5"/>
      <c r="AO204" s="5"/>
      <c r="AP204" s="5"/>
      <c r="AQ204" s="5">
        <v>1</v>
      </c>
      <c r="AR204" s="5"/>
    </row>
    <row r="205" customHeight="1" spans="1:44">
      <c r="A205" s="13" t="s">
        <v>266</v>
      </c>
      <c r="B205" s="14"/>
      <c r="C205" s="14"/>
      <c r="D205" s="14"/>
      <c r="E205" s="14"/>
      <c r="F205" s="5">
        <f t="shared" ref="F205:M205" si="0">SUM(F5:F203)</f>
        <v>136.74</v>
      </c>
      <c r="G205" s="5">
        <f t="shared" si="0"/>
        <v>1</v>
      </c>
      <c r="H205" s="5">
        <f t="shared" si="0"/>
        <v>23.9</v>
      </c>
      <c r="I205" s="5">
        <f t="shared" si="0"/>
        <v>2</v>
      </c>
      <c r="J205" s="5">
        <f t="shared" si="0"/>
        <v>3.15</v>
      </c>
      <c r="K205" s="5">
        <f t="shared" si="0"/>
        <v>31.6</v>
      </c>
      <c r="L205" s="5">
        <f t="shared" si="0"/>
        <v>260</v>
      </c>
      <c r="M205" s="5">
        <f t="shared" si="0"/>
        <v>2</v>
      </c>
      <c r="N205" s="5">
        <f>SUM(N5:N204)</f>
        <v>51</v>
      </c>
      <c r="O205" s="5">
        <f>SUM(O5:O203)</f>
        <v>26</v>
      </c>
      <c r="P205" s="5">
        <f>SUM(P5:P203)</f>
        <v>45.8</v>
      </c>
      <c r="Q205" s="5">
        <f>SUM(Q5:Q203)</f>
        <v>56</v>
      </c>
      <c r="R205" s="5">
        <f>SUM(R5:R204)</f>
        <v>1</v>
      </c>
      <c r="S205" s="5">
        <f>SUM(S5:S203)</f>
        <v>5</v>
      </c>
      <c r="T205" s="5">
        <f>SUM(T5:T204)</f>
        <v>26</v>
      </c>
      <c r="U205" s="5">
        <f>SUM(U5:U203)</f>
        <v>12</v>
      </c>
      <c r="V205" s="5">
        <f>SUM(V5:V203)</f>
        <v>15</v>
      </c>
      <c r="W205" s="5">
        <f>SUM(W5:W203)</f>
        <v>10</v>
      </c>
      <c r="X205" s="5">
        <f>SUM(X5:X204)</f>
        <v>35</v>
      </c>
      <c r="Y205" s="5">
        <f>SUM(Y5:Y203)</f>
        <v>84</v>
      </c>
      <c r="Z205" s="5">
        <f>SUM(Z5:Z203)</f>
        <v>25</v>
      </c>
      <c r="AA205" s="5">
        <f>SUM(AA5:AA203)</f>
        <v>14</v>
      </c>
      <c r="AB205" s="5">
        <f>SUM(AB5:AB204)</f>
        <v>1</v>
      </c>
      <c r="AC205" s="5">
        <f t="shared" ref="AC205:AR205" si="1">SUM(AC5:AC203)</f>
        <v>1</v>
      </c>
      <c r="AD205" s="5">
        <f t="shared" si="1"/>
        <v>166</v>
      </c>
      <c r="AE205" s="5">
        <f t="shared" si="1"/>
        <v>13.3</v>
      </c>
      <c r="AF205" s="5">
        <f t="shared" si="1"/>
        <v>1045</v>
      </c>
      <c r="AG205" s="5">
        <f t="shared" si="1"/>
        <v>25</v>
      </c>
      <c r="AH205" s="5">
        <f t="shared" si="1"/>
        <v>30</v>
      </c>
      <c r="AI205" s="5">
        <f t="shared" si="1"/>
        <v>71</v>
      </c>
      <c r="AJ205" s="5">
        <f t="shared" si="1"/>
        <v>168.3</v>
      </c>
      <c r="AK205" s="5">
        <f>SUM(AK5:AK204)</f>
        <v>4</v>
      </c>
      <c r="AL205" s="5">
        <f>SUM(AL5:AL204)</f>
        <v>48</v>
      </c>
      <c r="AM205" s="5">
        <f t="shared" si="1"/>
        <v>18.1</v>
      </c>
      <c r="AN205" s="5">
        <f t="shared" si="1"/>
        <v>12</v>
      </c>
      <c r="AO205" s="5">
        <f t="shared" si="1"/>
        <v>2</v>
      </c>
      <c r="AP205" s="5">
        <f t="shared" si="1"/>
        <v>22.5</v>
      </c>
      <c r="AQ205" s="5">
        <f>SUM(AQ5:AQ204)</f>
        <v>32</v>
      </c>
      <c r="AR205" s="5">
        <f t="shared" si="1"/>
        <v>80</v>
      </c>
    </row>
    <row r="206" customHeight="1" spans="1:44">
      <c r="F206" s="2">
        <f>COUNTA(F5:F204)</f>
        <v>49</v>
      </c>
      <c r="G206" s="2">
        <f t="shared" ref="G206:AR206" si="2">COUNTA(G5:G204)</f>
        <v>1</v>
      </c>
      <c r="H206" s="2">
        <f t="shared" si="2"/>
        <v>10</v>
      </c>
      <c r="I206" s="2">
        <f t="shared" si="2"/>
        <v>2</v>
      </c>
      <c r="J206" s="2">
        <f t="shared" si="2"/>
        <v>1</v>
      </c>
      <c r="K206" s="2">
        <f t="shared" si="2"/>
        <v>4</v>
      </c>
      <c r="L206" s="2">
        <f t="shared" si="2"/>
        <v>22</v>
      </c>
      <c r="M206" s="2">
        <f t="shared" si="2"/>
        <v>2</v>
      </c>
      <c r="N206" s="2">
        <f t="shared" si="2"/>
        <v>51</v>
      </c>
      <c r="O206" s="2">
        <f t="shared" si="2"/>
        <v>26</v>
      </c>
      <c r="P206" s="2">
        <f t="shared" si="2"/>
        <v>7</v>
      </c>
      <c r="Q206" s="2">
        <f t="shared" si="2"/>
        <v>56</v>
      </c>
      <c r="R206" s="2">
        <f t="shared" si="2"/>
        <v>1</v>
      </c>
      <c r="S206" s="2">
        <f t="shared" si="2"/>
        <v>5</v>
      </c>
      <c r="T206" s="2">
        <f t="shared" si="2"/>
        <v>26</v>
      </c>
      <c r="U206" s="2">
        <f t="shared" si="2"/>
        <v>12</v>
      </c>
      <c r="V206" s="2">
        <f t="shared" si="2"/>
        <v>15</v>
      </c>
      <c r="W206" s="2">
        <f t="shared" si="2"/>
        <v>10</v>
      </c>
      <c r="X206" s="2">
        <f t="shared" si="2"/>
        <v>35</v>
      </c>
      <c r="Y206" s="2">
        <f t="shared" si="2"/>
        <v>24</v>
      </c>
      <c r="Z206" s="2">
        <f t="shared" si="2"/>
        <v>1</v>
      </c>
      <c r="AA206" s="2">
        <f t="shared" si="2"/>
        <v>14</v>
      </c>
      <c r="AB206" s="2">
        <f t="shared" si="2"/>
        <v>1</v>
      </c>
      <c r="AC206" s="2">
        <f t="shared" si="2"/>
        <v>1</v>
      </c>
      <c r="AD206" s="2">
        <f t="shared" si="2"/>
        <v>4</v>
      </c>
      <c r="AE206" s="2">
        <f t="shared" si="2"/>
        <v>2</v>
      </c>
      <c r="AF206" s="2">
        <f t="shared" si="2"/>
        <v>25</v>
      </c>
      <c r="AG206" s="2">
        <f t="shared" si="2"/>
        <v>17</v>
      </c>
      <c r="AH206" s="2">
        <f t="shared" si="2"/>
        <v>15</v>
      </c>
      <c r="AI206" s="2">
        <f t="shared" si="2"/>
        <v>18</v>
      </c>
      <c r="AJ206" s="2">
        <f t="shared" si="2"/>
        <v>17</v>
      </c>
      <c r="AK206" s="2">
        <f t="shared" si="2"/>
        <v>4</v>
      </c>
      <c r="AL206" s="2">
        <f t="shared" si="2"/>
        <v>4</v>
      </c>
      <c r="AM206" s="2">
        <f t="shared" si="2"/>
        <v>2</v>
      </c>
      <c r="AN206" s="2">
        <f t="shared" si="2"/>
        <v>10</v>
      </c>
      <c r="AO206" s="2">
        <f t="shared" si="2"/>
        <v>1</v>
      </c>
      <c r="AP206" s="2">
        <f t="shared" si="2"/>
        <v>3</v>
      </c>
      <c r="AQ206" s="2">
        <f t="shared" si="2"/>
        <v>32</v>
      </c>
      <c r="AR206" s="2">
        <f t="shared" si="2"/>
        <v>80</v>
      </c>
    </row>
  </sheetData>
  <autoFilter xmlns:etc="http://www.wps.cn/officeDocument/2017/etCustomData" ref="A2:AR206" etc:filterBottomFollowUsedRange="0">
    <extLst/>
  </autoFilter>
  <mergeCells count="13">
    <mergeCell ref="A1:AR1"/>
    <mergeCell ref="F2:I2"/>
    <mergeCell ref="J2:W2"/>
    <mergeCell ref="X2:Z2"/>
    <mergeCell ref="AA2:AC2"/>
    <mergeCell ref="AD2:AR2"/>
    <mergeCell ref="F3:AR3"/>
    <mergeCell ref="A205:E205"/>
    <mergeCell ref="A2:A4"/>
    <mergeCell ref="B2:B4"/>
    <mergeCell ref="C2:C4"/>
    <mergeCell ref="D2:D4"/>
    <mergeCell ref="E2:E4"/>
  </mergeCells>
  <printOptions horizontalCentered="1" verticalCentered="1"/>
  <pageMargins left="0.751388888888889" right="0.751388888888889" top="0.802777777777778" bottom="0.802777777777778" header="0.5" footer="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55"/>
  <sheetViews>
    <sheetView workbookViewId="0">
      <pane ySplit="4" topLeftCell="A5" activePane="bottomLeft" state="frozen"/>
      <selection/>
      <selection pane="bottomLeft" activeCell="A1" sqref="$A1:$XFD1048576"/>
    </sheetView>
  </sheetViews>
  <sheetFormatPr defaultColWidth="4.625" defaultRowHeight="24.95" customHeight="1"/>
  <cols>
    <col min="1" max="1" width="3.75" style="2" customWidth="1"/>
    <col min="2" max="2" width="6.625" style="2" customWidth="1"/>
    <col min="3" max="3" width="8.875" style="2" customWidth="1"/>
    <col min="4" max="4" width="9.875" style="2" customWidth="1"/>
    <col min="5" max="5" width="6.25" style="2" customWidth="1"/>
    <col min="6" max="6" width="16" style="2" customWidth="1"/>
    <col min="7" max="32" width="3.625" style="2" customWidth="1"/>
    <col min="33" max="33" width="5.125" style="2" customWidth="1"/>
    <col min="34" max="45" width="3.625" style="2" customWidth="1"/>
    <col min="46" max="255" width="4.625" style="2" customWidth="1"/>
    <col min="256" max="16384" width="4.625" style="2"/>
  </cols>
  <sheetData>
    <row r="1" ht="30" customHeight="1" spans="1:46">
      <c r="A1" s="3" t="s">
        <v>267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ht="24" customHeight="1" spans="1:46">
      <c r="A2" s="5" t="s">
        <v>1</v>
      </c>
      <c r="B2" s="5" t="s">
        <v>2</v>
      </c>
      <c r="C2" s="5" t="s">
        <v>268</v>
      </c>
      <c r="D2" s="5" t="s">
        <v>269</v>
      </c>
      <c r="E2" s="5" t="s">
        <v>5</v>
      </c>
      <c r="F2" s="5" t="s">
        <v>270</v>
      </c>
      <c r="G2" s="5" t="s">
        <v>6</v>
      </c>
      <c r="H2" s="5"/>
      <c r="I2" s="5"/>
      <c r="J2" s="5"/>
      <c r="K2" s="5" t="s">
        <v>7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">
        <v>8</v>
      </c>
      <c r="Z2" s="5"/>
      <c r="AA2" s="5"/>
      <c r="AB2" s="5" t="s">
        <v>9</v>
      </c>
      <c r="AC2" s="5"/>
      <c r="AD2" s="5"/>
      <c r="AE2" s="6" t="s">
        <v>10</v>
      </c>
      <c r="AF2" s="6"/>
      <c r="AG2" s="6"/>
      <c r="AH2" s="6"/>
      <c r="AI2" s="6"/>
      <c r="AJ2" s="6"/>
      <c r="AK2" s="6"/>
      <c r="AL2" s="7"/>
      <c r="AM2" s="7"/>
      <c r="AN2" s="7"/>
      <c r="AO2" s="7"/>
      <c r="AP2" s="7"/>
      <c r="AQ2" s="7"/>
      <c r="AR2" s="7"/>
      <c r="AS2" s="7"/>
    </row>
    <row r="3" ht="21" customHeight="1" spans="1:46">
      <c r="A3" s="5"/>
      <c r="B3" s="5"/>
      <c r="C3" s="5"/>
      <c r="D3" s="5"/>
      <c r="E3" s="5"/>
      <c r="F3" s="5"/>
      <c r="G3" s="5" t="s">
        <v>11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8"/>
      <c r="AM3" s="8"/>
      <c r="AN3" s="8"/>
      <c r="AO3" s="8"/>
      <c r="AP3" s="8"/>
      <c r="AQ3" s="8"/>
      <c r="AR3" s="8"/>
      <c r="AS3" s="8"/>
    </row>
    <row r="4" s="1" customFormat="1" ht="110" customHeight="1" spans="1:46">
      <c r="A4" s="5"/>
      <c r="B4" s="5"/>
      <c r="C4" s="5"/>
      <c r="D4" s="5"/>
      <c r="E4" s="5"/>
      <c r="F4" s="5"/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9" t="s">
        <v>20</v>
      </c>
      <c r="P4" s="9" t="s">
        <v>21</v>
      </c>
      <c r="Q4" s="9" t="s">
        <v>22</v>
      </c>
      <c r="R4" s="9" t="s">
        <v>23</v>
      </c>
      <c r="S4" s="9" t="s">
        <v>24</v>
      </c>
      <c r="T4" s="9" t="s">
        <v>25</v>
      </c>
      <c r="U4" s="9" t="s">
        <v>26</v>
      </c>
      <c r="V4" s="9" t="s">
        <v>27</v>
      </c>
      <c r="W4" s="9" t="s">
        <v>28</v>
      </c>
      <c r="X4" s="9" t="s">
        <v>29</v>
      </c>
      <c r="Y4" s="9" t="s">
        <v>30</v>
      </c>
      <c r="Z4" s="9" t="s">
        <v>31</v>
      </c>
      <c r="AA4" s="9" t="s">
        <v>32</v>
      </c>
      <c r="AB4" s="9" t="s">
        <v>33</v>
      </c>
      <c r="AC4" s="9" t="s">
        <v>34</v>
      </c>
      <c r="AD4" s="9" t="s">
        <v>35</v>
      </c>
      <c r="AE4" s="9" t="s">
        <v>36</v>
      </c>
      <c r="AF4" s="9" t="s">
        <v>37</v>
      </c>
      <c r="AG4" s="9" t="s">
        <v>38</v>
      </c>
      <c r="AH4" s="9" t="s">
        <v>39</v>
      </c>
      <c r="AI4" s="9" t="s">
        <v>40</v>
      </c>
      <c r="AJ4" s="9" t="s">
        <v>41</v>
      </c>
      <c r="AK4" s="9" t="s">
        <v>42</v>
      </c>
      <c r="AL4" s="10" t="s">
        <v>43</v>
      </c>
      <c r="AM4" s="10" t="s">
        <v>44</v>
      </c>
      <c r="AN4" s="10" t="s">
        <v>45</v>
      </c>
      <c r="AO4" s="10" t="s">
        <v>46</v>
      </c>
      <c r="AP4" s="10" t="s">
        <v>47</v>
      </c>
      <c r="AQ4" s="10" t="s">
        <v>48</v>
      </c>
      <c r="AR4" s="10" t="s">
        <v>49</v>
      </c>
      <c r="AS4" s="10" t="s">
        <v>50</v>
      </c>
    </row>
    <row r="5" s="2" customFormat="1" customHeight="1" spans="1:46">
      <c r="A5" s="5">
        <v>1</v>
      </c>
      <c r="B5" s="19" t="s">
        <v>51</v>
      </c>
      <c r="C5" s="20" t="s">
        <v>271</v>
      </c>
      <c r="D5" s="19">
        <v>13518326637</v>
      </c>
      <c r="E5" s="5" t="s">
        <v>54</v>
      </c>
      <c r="F5" s="21" t="s">
        <v>272</v>
      </c>
      <c r="G5" s="5">
        <v>2.2</v>
      </c>
      <c r="H5" s="5"/>
      <c r="I5" s="5">
        <v>1.8</v>
      </c>
      <c r="J5" s="5"/>
      <c r="K5" s="5"/>
      <c r="L5" s="5"/>
      <c r="M5" s="5"/>
      <c r="N5" s="5"/>
      <c r="O5" s="5"/>
      <c r="P5" s="5">
        <v>1</v>
      </c>
      <c r="Q5" s="5"/>
      <c r="R5" s="5"/>
      <c r="S5" s="5"/>
      <c r="T5" s="5"/>
      <c r="U5" s="5"/>
      <c r="V5" s="5">
        <v>1</v>
      </c>
      <c r="W5" s="5"/>
      <c r="X5" s="5"/>
      <c r="Y5" s="5"/>
      <c r="Z5" s="5">
        <v>3.6</v>
      </c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</row>
    <row r="6" s="18" customFormat="1" customHeight="1" spans="1:46">
      <c r="A6" s="5">
        <v>2</v>
      </c>
      <c r="B6" s="22" t="s">
        <v>55</v>
      </c>
      <c r="C6" s="23" t="s">
        <v>273</v>
      </c>
      <c r="D6" s="22">
        <v>13981237216</v>
      </c>
      <c r="E6" s="24" t="s">
        <v>54</v>
      </c>
      <c r="F6" s="22" t="s">
        <v>274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>
        <v>1</v>
      </c>
      <c r="AM6" s="24"/>
      <c r="AN6" s="24"/>
      <c r="AO6" s="24"/>
      <c r="AP6" s="24"/>
      <c r="AQ6" s="24"/>
      <c r="AR6" s="24">
        <v>1</v>
      </c>
      <c r="AS6" s="24"/>
      <c r="AT6" s="2"/>
    </row>
    <row r="7" s="2" customFormat="1" customHeight="1" spans="1:46">
      <c r="A7" s="5">
        <v>3</v>
      </c>
      <c r="B7" s="25" t="s">
        <v>57</v>
      </c>
      <c r="C7" s="26" t="s">
        <v>275</v>
      </c>
      <c r="D7" s="25">
        <v>15219953167</v>
      </c>
      <c r="E7" s="5" t="s">
        <v>54</v>
      </c>
      <c r="F7" s="25" t="s">
        <v>276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>
        <v>1</v>
      </c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</row>
    <row r="8" s="2" customFormat="1" customHeight="1" spans="1:46">
      <c r="A8" s="5">
        <v>4</v>
      </c>
      <c r="B8" s="25" t="s">
        <v>59</v>
      </c>
      <c r="C8" s="26" t="s">
        <v>277</v>
      </c>
      <c r="D8" s="25">
        <v>15182596638</v>
      </c>
      <c r="E8" s="5" t="s">
        <v>54</v>
      </c>
      <c r="F8" s="25" t="s">
        <v>276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100</v>
      </c>
      <c r="AH8" s="5">
        <v>3</v>
      </c>
      <c r="AI8" s="5">
        <v>5</v>
      </c>
      <c r="AJ8" s="5">
        <v>10</v>
      </c>
      <c r="AK8" s="5"/>
      <c r="AL8" s="5"/>
      <c r="AM8" s="5"/>
      <c r="AN8" s="5"/>
      <c r="AO8" s="5"/>
      <c r="AP8" s="5"/>
      <c r="AQ8" s="5"/>
      <c r="AR8" s="5"/>
      <c r="AS8" s="5"/>
    </row>
    <row r="9" s="2" customFormat="1" customHeight="1" spans="1:46">
      <c r="A9" s="5">
        <v>5</v>
      </c>
      <c r="B9" s="27" t="s">
        <v>60</v>
      </c>
      <c r="C9" s="20" t="s">
        <v>278</v>
      </c>
      <c r="D9" s="27">
        <v>13518326259</v>
      </c>
      <c r="E9" s="5" t="s">
        <v>54</v>
      </c>
      <c r="F9" s="27" t="s">
        <v>279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>
        <v>3</v>
      </c>
      <c r="AP9" s="5"/>
      <c r="AQ9" s="5"/>
      <c r="AR9" s="5"/>
      <c r="AS9" s="5"/>
    </row>
    <row r="10" s="2" customFormat="1" customHeight="1" spans="1:46">
      <c r="A10" s="5">
        <v>6</v>
      </c>
      <c r="B10" s="27" t="s">
        <v>62</v>
      </c>
      <c r="C10" s="20" t="s">
        <v>280</v>
      </c>
      <c r="D10" s="27">
        <v>17738986366</v>
      </c>
      <c r="E10" s="5" t="s">
        <v>54</v>
      </c>
      <c r="F10" s="27" t="s">
        <v>281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>
        <v>1</v>
      </c>
    </row>
    <row r="11" s="2" customFormat="1" customHeight="1" spans="1:46">
      <c r="A11" s="5">
        <v>7</v>
      </c>
      <c r="B11" s="27" t="s">
        <v>63</v>
      </c>
      <c r="C11" s="20" t="s">
        <v>282</v>
      </c>
      <c r="D11" s="27">
        <v>15082817607</v>
      </c>
      <c r="E11" s="5" t="s">
        <v>54</v>
      </c>
      <c r="F11" s="27" t="s">
        <v>279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>
        <v>1</v>
      </c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>
        <v>1</v>
      </c>
      <c r="AP11" s="5"/>
      <c r="AQ11" s="5"/>
      <c r="AR11" s="5"/>
      <c r="AS11" s="5"/>
    </row>
    <row r="12" s="2" customFormat="1" customHeight="1" spans="1:46">
      <c r="A12" s="5">
        <v>8</v>
      </c>
      <c r="B12" s="27" t="s">
        <v>64</v>
      </c>
      <c r="C12" s="20" t="s">
        <v>283</v>
      </c>
      <c r="D12" s="27">
        <v>18283998420</v>
      </c>
      <c r="E12" s="5" t="s">
        <v>54</v>
      </c>
      <c r="F12" s="27" t="s">
        <v>281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>
        <v>4.2</v>
      </c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</row>
    <row r="13" s="2" customFormat="1" customHeight="1" spans="1:46">
      <c r="A13" s="5">
        <v>9</v>
      </c>
      <c r="B13" s="28" t="s">
        <v>65</v>
      </c>
      <c r="C13" s="29" t="s">
        <v>284</v>
      </c>
      <c r="D13" s="28">
        <v>19278408305</v>
      </c>
      <c r="E13" s="5" t="s">
        <v>54</v>
      </c>
      <c r="F13" s="28" t="s">
        <v>285</v>
      </c>
      <c r="G13" s="5"/>
      <c r="H13" s="5"/>
      <c r="I13" s="5"/>
      <c r="J13" s="5"/>
      <c r="K13" s="5"/>
      <c r="L13" s="5"/>
      <c r="M13" s="5"/>
      <c r="N13" s="5"/>
      <c r="O13" s="5"/>
      <c r="P13" s="5">
        <v>1</v>
      </c>
      <c r="Q13" s="5"/>
      <c r="R13" s="5">
        <v>1</v>
      </c>
      <c r="S13" s="5"/>
      <c r="T13" s="5"/>
      <c r="U13" s="5">
        <v>1</v>
      </c>
      <c r="V13" s="5"/>
      <c r="W13" s="5">
        <v>1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>
        <v>1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</row>
    <row r="14" s="2" customFormat="1" customHeight="1" spans="1:46">
      <c r="A14" s="5">
        <v>10</v>
      </c>
      <c r="B14" s="28" t="s">
        <v>66</v>
      </c>
      <c r="C14" s="29" t="s">
        <v>286</v>
      </c>
      <c r="D14" s="34" t="s">
        <v>287</v>
      </c>
      <c r="E14" s="5" t="s">
        <v>54</v>
      </c>
      <c r="F14" s="28" t="s">
        <v>288</v>
      </c>
      <c r="G14" s="5"/>
      <c r="H14" s="5"/>
      <c r="I14" s="5"/>
      <c r="J14" s="5"/>
      <c r="K14" s="5"/>
      <c r="L14" s="5"/>
      <c r="M14" s="5"/>
      <c r="N14" s="5"/>
      <c r="O14" s="5"/>
      <c r="P14" s="5">
        <v>1</v>
      </c>
      <c r="Q14" s="5"/>
      <c r="R14" s="5">
        <v>1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</row>
    <row r="15" s="2" customFormat="1" customHeight="1" spans="1:46">
      <c r="A15" s="5">
        <v>11</v>
      </c>
      <c r="B15" s="30" t="s">
        <v>68</v>
      </c>
      <c r="C15" s="31" t="s">
        <v>289</v>
      </c>
      <c r="D15" s="30">
        <v>15908426573</v>
      </c>
      <c r="E15" s="24" t="s">
        <v>54</v>
      </c>
      <c r="F15" s="30" t="s">
        <v>285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>
        <v>1</v>
      </c>
    </row>
    <row r="16" s="2" customFormat="1" customHeight="1" spans="1:46">
      <c r="A16" s="5">
        <v>12</v>
      </c>
      <c r="B16" s="30" t="s">
        <v>69</v>
      </c>
      <c r="C16" s="31" t="s">
        <v>290</v>
      </c>
      <c r="D16" s="30">
        <v>18398780160</v>
      </c>
      <c r="E16" s="24" t="s">
        <v>54</v>
      </c>
      <c r="F16" s="30" t="s">
        <v>291</v>
      </c>
      <c r="G16" s="5"/>
      <c r="H16" s="5"/>
      <c r="I16" s="5"/>
      <c r="J16" s="5"/>
      <c r="K16" s="5"/>
      <c r="L16" s="5"/>
      <c r="M16" s="5">
        <v>4</v>
      </c>
      <c r="N16" s="5"/>
      <c r="O16" s="5">
        <v>1</v>
      </c>
      <c r="P16" s="5"/>
      <c r="Q16" s="5"/>
      <c r="R16" s="5"/>
      <c r="S16" s="5"/>
      <c r="T16" s="5">
        <v>1</v>
      </c>
      <c r="U16" s="5">
        <v>1</v>
      </c>
      <c r="V16" s="5"/>
      <c r="W16" s="5">
        <v>1</v>
      </c>
      <c r="X16" s="5"/>
      <c r="Y16" s="5">
        <v>1</v>
      </c>
      <c r="Z16" s="5">
        <v>4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</row>
    <row r="17" s="2" customFormat="1" customHeight="1" spans="1:45">
      <c r="A17" s="5">
        <v>13</v>
      </c>
      <c r="B17" s="19" t="s">
        <v>70</v>
      </c>
      <c r="C17" s="35" t="s">
        <v>292</v>
      </c>
      <c r="D17" s="19">
        <v>18615199489</v>
      </c>
      <c r="E17" s="5" t="s">
        <v>54</v>
      </c>
      <c r="F17" s="19" t="s">
        <v>293</v>
      </c>
      <c r="G17" s="5"/>
      <c r="H17" s="5"/>
      <c r="I17" s="5"/>
      <c r="J17" s="5"/>
      <c r="K17" s="5"/>
      <c r="L17" s="5"/>
      <c r="M17" s="5">
        <v>15</v>
      </c>
      <c r="N17" s="5"/>
      <c r="O17" s="5">
        <v>1</v>
      </c>
      <c r="P17" s="5"/>
      <c r="Q17" s="5"/>
      <c r="R17" s="5"/>
      <c r="S17" s="5"/>
      <c r="T17" s="5"/>
      <c r="U17" s="5">
        <v>1</v>
      </c>
      <c r="V17" s="5">
        <v>1</v>
      </c>
      <c r="W17" s="5">
        <v>1</v>
      </c>
      <c r="X17" s="5"/>
      <c r="Y17" s="5"/>
      <c r="Z17" s="5">
        <v>5.1</v>
      </c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="2" customFormat="1" customHeight="1" spans="1:45">
      <c r="A18" s="5">
        <v>14</v>
      </c>
      <c r="B18" s="19" t="s">
        <v>71</v>
      </c>
      <c r="C18" s="35" t="s">
        <v>294</v>
      </c>
      <c r="D18" s="19">
        <v>13518326353</v>
      </c>
      <c r="E18" s="5" t="s">
        <v>54</v>
      </c>
      <c r="F18" s="19" t="s">
        <v>295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>
        <v>2.1</v>
      </c>
      <c r="AO18" s="5"/>
      <c r="AP18" s="5"/>
      <c r="AQ18" s="5"/>
      <c r="AR18" s="5"/>
      <c r="AS18" s="5"/>
    </row>
    <row r="19" s="2" customFormat="1" customHeight="1" spans="1:45">
      <c r="A19" s="5">
        <v>15</v>
      </c>
      <c r="B19" s="19" t="s">
        <v>72</v>
      </c>
      <c r="C19" s="35" t="s">
        <v>296</v>
      </c>
      <c r="D19" s="19">
        <v>19381217998</v>
      </c>
      <c r="E19" s="5" t="s">
        <v>54</v>
      </c>
      <c r="F19" s="19" t="s">
        <v>297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>
        <v>16</v>
      </c>
      <c r="AF19" s="5"/>
      <c r="AG19" s="5"/>
      <c r="AH19" s="5"/>
      <c r="AI19" s="5"/>
      <c r="AJ19" s="5"/>
      <c r="AK19" s="5">
        <v>8</v>
      </c>
      <c r="AL19" s="5"/>
      <c r="AM19" s="5"/>
      <c r="AN19" s="5"/>
      <c r="AO19" s="5"/>
      <c r="AP19" s="5"/>
      <c r="AQ19" s="5"/>
      <c r="AR19" s="5"/>
      <c r="AS19" s="5"/>
    </row>
    <row r="20" s="2" customFormat="1" customHeight="1" spans="1:45">
      <c r="A20" s="5">
        <v>16</v>
      </c>
      <c r="B20" s="19" t="s">
        <v>74</v>
      </c>
      <c r="C20" s="30" t="s">
        <v>298</v>
      </c>
      <c r="D20" s="19">
        <v>18398791755</v>
      </c>
      <c r="E20" s="5" t="s">
        <v>54</v>
      </c>
      <c r="F20" s="19" t="s">
        <v>297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>
        <v>1</v>
      </c>
    </row>
    <row r="21" s="2" customFormat="1" customHeight="1" spans="1:45">
      <c r="A21" s="5">
        <v>17</v>
      </c>
      <c r="B21" s="28" t="s">
        <v>76</v>
      </c>
      <c r="C21" s="29" t="s">
        <v>299</v>
      </c>
      <c r="D21" s="28">
        <v>15883545379</v>
      </c>
      <c r="E21" s="5" t="s">
        <v>54</v>
      </c>
      <c r="F21" s="28" t="s">
        <v>300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>
        <v>1</v>
      </c>
      <c r="AS21" s="5"/>
    </row>
    <row r="22" s="2" customFormat="1" customHeight="1" spans="1:45">
      <c r="A22" s="5">
        <v>18</v>
      </c>
      <c r="B22" s="27" t="s">
        <v>77</v>
      </c>
      <c r="C22" s="29" t="s">
        <v>301</v>
      </c>
      <c r="D22" s="27">
        <v>13340738971</v>
      </c>
      <c r="E22" s="5" t="s">
        <v>54</v>
      </c>
      <c r="F22" s="27" t="s">
        <v>302</v>
      </c>
      <c r="G22" s="5"/>
      <c r="H22" s="5"/>
      <c r="I22" s="5"/>
      <c r="J22" s="5"/>
      <c r="K22" s="5"/>
      <c r="L22" s="5"/>
      <c r="M22" s="5">
        <v>2</v>
      </c>
      <c r="N22" s="5"/>
      <c r="O22" s="5">
        <v>1</v>
      </c>
      <c r="P22" s="5"/>
      <c r="Q22" s="5"/>
      <c r="R22" s="5">
        <v>1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>
        <v>1</v>
      </c>
      <c r="AP22" s="5"/>
      <c r="AQ22" s="5"/>
      <c r="AR22" s="5"/>
      <c r="AS22" s="5"/>
    </row>
    <row r="23" s="2" customFormat="1" customHeight="1" spans="1:45">
      <c r="A23" s="5">
        <v>19</v>
      </c>
      <c r="B23" s="27" t="s">
        <v>78</v>
      </c>
      <c r="C23" s="29" t="s">
        <v>303</v>
      </c>
      <c r="D23" s="27">
        <v>15181366256</v>
      </c>
      <c r="E23" s="5" t="s">
        <v>54</v>
      </c>
      <c r="F23" s="27" t="s">
        <v>304</v>
      </c>
      <c r="G23" s="5">
        <v>4.4</v>
      </c>
      <c r="H23" s="5"/>
      <c r="I23" s="5"/>
      <c r="J23" s="5"/>
      <c r="K23" s="5"/>
      <c r="L23" s="5"/>
      <c r="M23" s="5"/>
      <c r="N23" s="5"/>
      <c r="O23" s="5">
        <v>1</v>
      </c>
      <c r="P23" s="5"/>
      <c r="Q23" s="5"/>
      <c r="R23" s="5">
        <v>1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>
        <v>1</v>
      </c>
    </row>
    <row r="24" s="2" customFormat="1" customHeight="1" spans="1:45">
      <c r="A24" s="5">
        <v>20</v>
      </c>
      <c r="B24" s="27" t="s">
        <v>79</v>
      </c>
      <c r="C24" s="29" t="s">
        <v>305</v>
      </c>
      <c r="D24" s="27">
        <v>18284099919</v>
      </c>
      <c r="E24" s="5" t="s">
        <v>54</v>
      </c>
      <c r="F24" s="27" t="s">
        <v>306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>
        <v>1</v>
      </c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</row>
    <row r="25" s="2" customFormat="1" customHeight="1" spans="1:45">
      <c r="A25" s="5">
        <v>21</v>
      </c>
      <c r="B25" s="19" t="s">
        <v>80</v>
      </c>
      <c r="C25" s="30" t="s">
        <v>307</v>
      </c>
      <c r="D25" s="19">
        <v>15113351266</v>
      </c>
      <c r="E25" s="5" t="s">
        <v>54</v>
      </c>
      <c r="F25" s="19" t="s">
        <v>308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>
        <v>1</v>
      </c>
      <c r="Z25" s="5"/>
      <c r="AA25" s="5"/>
      <c r="AB25" s="5"/>
      <c r="AC25" s="5"/>
      <c r="AD25" s="5"/>
      <c r="AE25" s="5"/>
      <c r="AF25" s="5"/>
      <c r="AG25" s="5"/>
      <c r="AH25" s="5">
        <v>1</v>
      </c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</row>
    <row r="26" s="2" customFormat="1" customHeight="1" spans="1:45">
      <c r="A26" s="5">
        <v>22</v>
      </c>
      <c r="B26" s="19" t="s">
        <v>81</v>
      </c>
      <c r="C26" s="30" t="s">
        <v>309</v>
      </c>
      <c r="D26" s="19">
        <v>15892281880</v>
      </c>
      <c r="E26" s="5" t="s">
        <v>54</v>
      </c>
      <c r="F26" s="19" t="s">
        <v>308</v>
      </c>
      <c r="G26" s="5"/>
      <c r="H26" s="5"/>
      <c r="I26" s="5"/>
      <c r="J26" s="5"/>
      <c r="K26" s="5"/>
      <c r="L26" s="5"/>
      <c r="M26" s="5"/>
      <c r="N26" s="5"/>
      <c r="O26" s="5">
        <v>1</v>
      </c>
      <c r="P26" s="5">
        <v>1</v>
      </c>
      <c r="Q26" s="5"/>
      <c r="R26" s="5">
        <v>1</v>
      </c>
      <c r="S26" s="5"/>
      <c r="T26" s="5"/>
      <c r="U26" s="5">
        <v>1</v>
      </c>
      <c r="V26" s="5"/>
      <c r="W26" s="5">
        <v>1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</row>
    <row r="27" s="2" customFormat="1" customHeight="1" spans="1:45">
      <c r="A27" s="5">
        <v>23</v>
      </c>
      <c r="B27" s="19" t="s">
        <v>82</v>
      </c>
      <c r="C27" s="30" t="s">
        <v>310</v>
      </c>
      <c r="D27" s="19">
        <v>13550971828</v>
      </c>
      <c r="E27" s="5" t="s">
        <v>54</v>
      </c>
      <c r="F27" s="19" t="s">
        <v>311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>
        <v>1</v>
      </c>
      <c r="Z27" s="5"/>
      <c r="AA27" s="5"/>
      <c r="AB27" s="5"/>
      <c r="AC27" s="5"/>
      <c r="AD27" s="5"/>
      <c r="AE27" s="5"/>
      <c r="AF27" s="5"/>
      <c r="AG27" s="5">
        <v>5</v>
      </c>
      <c r="AH27" s="5"/>
      <c r="AI27" s="5"/>
      <c r="AJ27" s="5">
        <v>2</v>
      </c>
      <c r="AK27" s="5"/>
      <c r="AL27" s="5"/>
      <c r="AM27" s="5"/>
      <c r="AN27" s="5"/>
      <c r="AO27" s="5"/>
      <c r="AP27" s="5"/>
      <c r="AQ27" s="5"/>
      <c r="AR27" s="5"/>
      <c r="AS27" s="5"/>
    </row>
    <row r="28" s="2" customFormat="1" customHeight="1" spans="1:45">
      <c r="A28" s="5">
        <v>24</v>
      </c>
      <c r="B28" s="19" t="s">
        <v>83</v>
      </c>
      <c r="C28" s="30" t="s">
        <v>312</v>
      </c>
      <c r="D28" s="19">
        <v>15282045995</v>
      </c>
      <c r="E28" s="5" t="s">
        <v>54</v>
      </c>
      <c r="F28" s="19" t="s">
        <v>308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>
        <v>1</v>
      </c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>
        <v>1</v>
      </c>
    </row>
    <row r="29" s="2" customFormat="1" customHeight="1" spans="1:45">
      <c r="A29" s="5">
        <v>25</v>
      </c>
      <c r="B29" s="12" t="s">
        <v>84</v>
      </c>
      <c r="C29" s="32" t="s">
        <v>313</v>
      </c>
      <c r="D29" s="12">
        <v>13340753961</v>
      </c>
      <c r="E29" s="5" t="s">
        <v>54</v>
      </c>
      <c r="F29" s="12" t="s">
        <v>314</v>
      </c>
      <c r="G29" s="5"/>
      <c r="H29" s="5"/>
      <c r="I29" s="5"/>
      <c r="J29" s="5"/>
      <c r="K29" s="5"/>
      <c r="L29" s="5"/>
      <c r="M29" s="5"/>
      <c r="N29" s="5"/>
      <c r="O29" s="5">
        <v>1</v>
      </c>
      <c r="P29" s="5">
        <v>1</v>
      </c>
      <c r="Q29" s="5"/>
      <c r="R29" s="5"/>
      <c r="S29" s="5"/>
      <c r="T29" s="5"/>
      <c r="U29" s="5">
        <v>1</v>
      </c>
      <c r="V29" s="5"/>
      <c r="W29" s="5">
        <v>1</v>
      </c>
      <c r="X29" s="5"/>
      <c r="Y29" s="5">
        <v>1</v>
      </c>
      <c r="Z29" s="5">
        <v>3</v>
      </c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</row>
    <row r="30" s="2" customFormat="1" customHeight="1" spans="1:45">
      <c r="A30" s="5">
        <v>26</v>
      </c>
      <c r="B30" s="12" t="s">
        <v>85</v>
      </c>
      <c r="C30" s="32" t="s">
        <v>315</v>
      </c>
      <c r="D30" s="12">
        <v>15183943199</v>
      </c>
      <c r="E30" s="5" t="s">
        <v>54</v>
      </c>
      <c r="F30" s="12" t="s">
        <v>316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>
        <v>1</v>
      </c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>
        <v>1</v>
      </c>
      <c r="AS30" s="5"/>
    </row>
    <row r="31" s="2" customFormat="1" customHeight="1" spans="1:45">
      <c r="A31" s="5">
        <v>27</v>
      </c>
      <c r="B31" s="12" t="s">
        <v>86</v>
      </c>
      <c r="C31" s="32" t="s">
        <v>317</v>
      </c>
      <c r="D31" s="12">
        <v>18781244639</v>
      </c>
      <c r="E31" s="5" t="s">
        <v>54</v>
      </c>
      <c r="F31" s="12" t="s">
        <v>314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>
        <v>20</v>
      </c>
      <c r="AH31" s="5"/>
      <c r="AI31" s="5"/>
      <c r="AJ31" s="5">
        <v>5</v>
      </c>
      <c r="AK31" s="5">
        <v>3</v>
      </c>
      <c r="AL31" s="5"/>
      <c r="AM31" s="5"/>
      <c r="AN31" s="5"/>
      <c r="AO31" s="5"/>
      <c r="AP31" s="5"/>
      <c r="AQ31" s="5"/>
      <c r="AR31" s="5"/>
      <c r="AS31" s="5"/>
    </row>
    <row r="32" s="2" customFormat="1" customHeight="1" spans="1:45">
      <c r="A32" s="5">
        <v>28</v>
      </c>
      <c r="B32" s="12" t="s">
        <v>87</v>
      </c>
      <c r="C32" s="32" t="s">
        <v>318</v>
      </c>
      <c r="D32" s="12">
        <v>18781277427</v>
      </c>
      <c r="E32" s="5" t="s">
        <v>54</v>
      </c>
      <c r="F32" s="12" t="s">
        <v>319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>
        <v>1</v>
      </c>
      <c r="Z32" s="5"/>
      <c r="AA32" s="5"/>
      <c r="AB32" s="5"/>
      <c r="AC32" s="5"/>
      <c r="AD32" s="5"/>
      <c r="AE32" s="5"/>
      <c r="AF32" s="5">
        <v>6.3</v>
      </c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>
        <v>1</v>
      </c>
    </row>
    <row r="33" s="2" customFormat="1" customHeight="1" spans="1:45">
      <c r="A33" s="5">
        <v>29</v>
      </c>
      <c r="B33" s="12" t="s">
        <v>88</v>
      </c>
      <c r="C33" s="32" t="s">
        <v>320</v>
      </c>
      <c r="D33" s="12">
        <v>13488973643</v>
      </c>
      <c r="E33" s="5" t="s">
        <v>54</v>
      </c>
      <c r="F33" s="12" t="s">
        <v>316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>
        <v>30</v>
      </c>
      <c r="AH33" s="5"/>
      <c r="AI33" s="5">
        <v>1</v>
      </c>
      <c r="AJ33" s="5">
        <v>5</v>
      </c>
      <c r="AK33" s="5"/>
      <c r="AL33" s="5"/>
      <c r="AM33" s="5"/>
      <c r="AN33" s="5"/>
      <c r="AO33" s="5"/>
      <c r="AP33" s="5"/>
      <c r="AQ33" s="5"/>
      <c r="AR33" s="5"/>
      <c r="AS33" s="5">
        <v>1</v>
      </c>
    </row>
    <row r="34" s="2" customFormat="1" customHeight="1" spans="1:45">
      <c r="A34" s="5">
        <v>30</v>
      </c>
      <c r="B34" s="12" t="s">
        <v>89</v>
      </c>
      <c r="C34" s="32" t="s">
        <v>321</v>
      </c>
      <c r="D34" s="12">
        <v>13652216755</v>
      </c>
      <c r="E34" s="5" t="s">
        <v>54</v>
      </c>
      <c r="F34" s="12" t="s">
        <v>314</v>
      </c>
      <c r="G34" s="5"/>
      <c r="H34" s="5"/>
      <c r="I34" s="5"/>
      <c r="J34" s="5"/>
      <c r="K34" s="5"/>
      <c r="L34" s="5"/>
      <c r="M34" s="5"/>
      <c r="N34" s="5"/>
      <c r="O34" s="5"/>
      <c r="P34" s="5">
        <v>1</v>
      </c>
      <c r="Q34" s="5"/>
      <c r="R34" s="5"/>
      <c r="S34" s="5"/>
      <c r="T34" s="5"/>
      <c r="U34" s="5"/>
      <c r="V34" s="5"/>
      <c r="W34" s="5"/>
      <c r="X34" s="5"/>
      <c r="Y34" s="5"/>
      <c r="Z34" s="5">
        <v>3.9</v>
      </c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>
        <v>1</v>
      </c>
    </row>
    <row r="35" s="2" customFormat="1" customHeight="1" spans="1:45">
      <c r="A35" s="5">
        <v>31</v>
      </c>
      <c r="B35" s="12" t="s">
        <v>90</v>
      </c>
      <c r="C35" s="20" t="s">
        <v>322</v>
      </c>
      <c r="D35" s="33">
        <v>13684331210</v>
      </c>
      <c r="E35" s="5" t="s">
        <v>54</v>
      </c>
      <c r="F35" s="12" t="s">
        <v>323</v>
      </c>
      <c r="G35" s="5">
        <v>2.2</v>
      </c>
      <c r="H35" s="5"/>
      <c r="I35" s="5"/>
      <c r="J35" s="5"/>
      <c r="K35" s="5"/>
      <c r="L35" s="5"/>
      <c r="M35" s="5"/>
      <c r="N35" s="5"/>
      <c r="O35" s="5">
        <v>1</v>
      </c>
      <c r="P35" s="5"/>
      <c r="Q35" s="5"/>
      <c r="R35" s="5">
        <v>1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</row>
    <row r="36" s="2" customFormat="1" customHeight="1" spans="1:45">
      <c r="A36" s="5">
        <v>32</v>
      </c>
      <c r="B36" s="12" t="s">
        <v>91</v>
      </c>
      <c r="C36" s="20" t="s">
        <v>324</v>
      </c>
      <c r="D36" s="33">
        <v>13198222836</v>
      </c>
      <c r="E36" s="5" t="s">
        <v>54</v>
      </c>
      <c r="F36" s="12" t="s">
        <v>325</v>
      </c>
      <c r="G36" s="5">
        <v>2.2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>
        <v>1</v>
      </c>
    </row>
    <row r="37" s="2" customFormat="1" customHeight="1" spans="1:45">
      <c r="A37" s="5">
        <v>33</v>
      </c>
      <c r="B37" s="12" t="s">
        <v>92</v>
      </c>
      <c r="C37" s="20" t="s">
        <v>326</v>
      </c>
      <c r="D37" s="12">
        <v>18284055755</v>
      </c>
      <c r="E37" s="5" t="s">
        <v>54</v>
      </c>
      <c r="F37" s="12" t="s">
        <v>327</v>
      </c>
      <c r="G37" s="5"/>
      <c r="H37" s="5"/>
      <c r="I37" s="5"/>
      <c r="J37" s="5"/>
      <c r="K37" s="5"/>
      <c r="L37" s="5"/>
      <c r="M37" s="5">
        <v>12</v>
      </c>
      <c r="N37" s="5"/>
      <c r="O37" s="5"/>
      <c r="P37" s="5">
        <v>1</v>
      </c>
      <c r="Q37" s="5"/>
      <c r="R37" s="5"/>
      <c r="S37" s="5"/>
      <c r="T37" s="5"/>
      <c r="U37" s="5"/>
      <c r="V37" s="5">
        <v>1</v>
      </c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</row>
    <row r="38" s="2" customFormat="1" customHeight="1" spans="1:45">
      <c r="A38" s="5">
        <v>34</v>
      </c>
      <c r="B38" s="12" t="s">
        <v>93</v>
      </c>
      <c r="C38" s="20" t="s">
        <v>328</v>
      </c>
      <c r="D38" s="12">
        <v>15183956938</v>
      </c>
      <c r="E38" s="5" t="s">
        <v>54</v>
      </c>
      <c r="F38" s="12" t="s">
        <v>325</v>
      </c>
      <c r="G38" s="5">
        <v>2.4</v>
      </c>
      <c r="H38" s="5"/>
      <c r="I38" s="5"/>
      <c r="J38" s="5"/>
      <c r="K38" s="5"/>
      <c r="L38" s="5"/>
      <c r="M38" s="5">
        <v>10</v>
      </c>
      <c r="N38" s="5"/>
      <c r="O38" s="5">
        <v>1</v>
      </c>
      <c r="P38" s="5"/>
      <c r="Q38" s="5"/>
      <c r="R38" s="5">
        <v>1</v>
      </c>
      <c r="S38" s="5"/>
      <c r="T38" s="5"/>
      <c r="U38" s="5"/>
      <c r="V38" s="5"/>
      <c r="W38" s="5"/>
      <c r="X38" s="5"/>
      <c r="Y38" s="5"/>
      <c r="Z38" s="5">
        <v>4</v>
      </c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</row>
    <row r="39" s="2" customFormat="1" customHeight="1" spans="1:45">
      <c r="A39" s="5">
        <v>35</v>
      </c>
      <c r="B39" s="12" t="s">
        <v>94</v>
      </c>
      <c r="C39" s="20" t="s">
        <v>329</v>
      </c>
      <c r="D39" s="12">
        <v>18898480267</v>
      </c>
      <c r="E39" s="5" t="s">
        <v>54</v>
      </c>
      <c r="F39" s="12" t="s">
        <v>323</v>
      </c>
      <c r="G39" s="5"/>
      <c r="H39" s="5"/>
      <c r="I39" s="5"/>
      <c r="J39" s="5"/>
      <c r="K39" s="5"/>
      <c r="L39" s="5"/>
      <c r="M39" s="5"/>
      <c r="N39" s="5"/>
      <c r="O39" s="5"/>
      <c r="P39" s="5">
        <v>1</v>
      </c>
      <c r="Q39" s="5"/>
      <c r="R39" s="5"/>
      <c r="S39" s="5"/>
      <c r="T39" s="5"/>
      <c r="U39" s="5">
        <v>1</v>
      </c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</row>
    <row r="40" s="2" customFormat="1" customHeight="1" spans="1:45">
      <c r="A40" s="5">
        <v>36</v>
      </c>
      <c r="B40" s="12" t="s">
        <v>95</v>
      </c>
      <c r="C40" s="33" t="s">
        <v>330</v>
      </c>
      <c r="D40" s="12">
        <v>18030269882</v>
      </c>
      <c r="E40" s="5" t="s">
        <v>54</v>
      </c>
      <c r="F40" s="12" t="s">
        <v>331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>
        <v>13</v>
      </c>
      <c r="AL40" s="5"/>
      <c r="AM40" s="5"/>
      <c r="AN40" s="5"/>
      <c r="AO40" s="5"/>
      <c r="AP40" s="5"/>
      <c r="AQ40" s="5"/>
      <c r="AR40" s="5"/>
      <c r="AS40" s="5"/>
    </row>
    <row r="41" s="2" customFormat="1" customHeight="1" spans="1:45">
      <c r="A41" s="5">
        <v>37</v>
      </c>
      <c r="B41" s="12" t="s">
        <v>96</v>
      </c>
      <c r="C41" s="33" t="s">
        <v>332</v>
      </c>
      <c r="D41" s="12">
        <v>18981248197</v>
      </c>
      <c r="E41" s="5" t="s">
        <v>54</v>
      </c>
      <c r="F41" s="12" t="s">
        <v>327</v>
      </c>
      <c r="G41" s="5">
        <v>6</v>
      </c>
      <c r="H41" s="5"/>
      <c r="I41" s="5">
        <v>5</v>
      </c>
      <c r="J41" s="5"/>
      <c r="K41" s="5"/>
      <c r="L41" s="5"/>
      <c r="M41" s="5"/>
      <c r="N41" s="5"/>
      <c r="O41" s="5">
        <v>1</v>
      </c>
      <c r="P41" s="5"/>
      <c r="Q41" s="5"/>
      <c r="R41" s="5">
        <v>1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</row>
    <row r="42" s="2" customFormat="1" customHeight="1" spans="1:45">
      <c r="A42" s="5">
        <v>38</v>
      </c>
      <c r="B42" s="12" t="s">
        <v>97</v>
      </c>
      <c r="C42" s="12" t="s">
        <v>333</v>
      </c>
      <c r="D42" s="12">
        <v>13981207279</v>
      </c>
      <c r="E42" s="5" t="s">
        <v>54</v>
      </c>
      <c r="F42" s="12" t="s">
        <v>334</v>
      </c>
      <c r="G42" s="5"/>
      <c r="H42" s="5"/>
      <c r="I42" s="5"/>
      <c r="J42" s="5"/>
      <c r="K42" s="5"/>
      <c r="L42" s="5"/>
      <c r="M42" s="5"/>
      <c r="N42" s="5"/>
      <c r="O42" s="5">
        <v>1</v>
      </c>
      <c r="P42" s="5"/>
      <c r="Q42" s="5"/>
      <c r="R42" s="5">
        <v>1</v>
      </c>
      <c r="S42" s="5"/>
      <c r="T42" s="5"/>
      <c r="U42" s="5"/>
      <c r="V42" s="5"/>
      <c r="W42" s="5"/>
      <c r="X42" s="5"/>
      <c r="Y42" s="5"/>
      <c r="Z42" s="5">
        <v>2.7</v>
      </c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>
        <v>1</v>
      </c>
      <c r="AM42" s="5"/>
      <c r="AN42" s="5"/>
      <c r="AO42" s="5"/>
      <c r="AP42" s="5"/>
      <c r="AQ42" s="5"/>
      <c r="AR42" s="5"/>
      <c r="AS42" s="5"/>
    </row>
    <row r="43" s="2" customFormat="1" customHeight="1" spans="1:45">
      <c r="A43" s="5">
        <v>39</v>
      </c>
      <c r="B43" s="12" t="s">
        <v>98</v>
      </c>
      <c r="C43" s="12" t="s">
        <v>335</v>
      </c>
      <c r="D43" s="12">
        <v>19982506821</v>
      </c>
      <c r="E43" s="5" t="s">
        <v>54</v>
      </c>
      <c r="F43" s="12" t="s">
        <v>334</v>
      </c>
      <c r="G43" s="5"/>
      <c r="H43" s="5"/>
      <c r="I43" s="5"/>
      <c r="J43" s="5"/>
      <c r="K43" s="5"/>
      <c r="L43" s="5"/>
      <c r="M43" s="5"/>
      <c r="N43" s="5"/>
      <c r="O43" s="5">
        <v>1</v>
      </c>
      <c r="P43" s="5"/>
      <c r="Q43" s="5"/>
      <c r="R43" s="5">
        <v>1</v>
      </c>
      <c r="S43" s="5"/>
      <c r="T43" s="5"/>
      <c r="U43" s="5"/>
      <c r="V43" s="5"/>
      <c r="W43" s="5"/>
      <c r="X43" s="5"/>
      <c r="Y43" s="5"/>
      <c r="Z43" s="5">
        <v>2.7</v>
      </c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</row>
    <row r="44" s="2" customFormat="1" customHeight="1" spans="1:45">
      <c r="A44" s="5">
        <v>40</v>
      </c>
      <c r="B44" s="12" t="s">
        <v>99</v>
      </c>
      <c r="C44" s="12" t="s">
        <v>336</v>
      </c>
      <c r="D44" s="12">
        <v>18942888515</v>
      </c>
      <c r="E44" s="5" t="s">
        <v>54</v>
      </c>
      <c r="F44" s="12" t="s">
        <v>337</v>
      </c>
      <c r="G44" s="5"/>
      <c r="H44" s="5"/>
      <c r="I44" s="5"/>
      <c r="J44" s="5"/>
      <c r="K44" s="5"/>
      <c r="L44" s="5">
        <v>4</v>
      </c>
      <c r="M44" s="5">
        <v>10</v>
      </c>
      <c r="N44" s="5"/>
      <c r="O44" s="5"/>
      <c r="P44" s="5">
        <v>1</v>
      </c>
      <c r="Q44" s="5"/>
      <c r="R44" s="5">
        <v>1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</row>
    <row r="45" s="2" customFormat="1" customHeight="1" spans="1:45">
      <c r="A45" s="5">
        <v>41</v>
      </c>
      <c r="B45" s="12" t="s">
        <v>100</v>
      </c>
      <c r="C45" s="12" t="s">
        <v>338</v>
      </c>
      <c r="D45" s="12">
        <v>18383903863</v>
      </c>
      <c r="E45" s="5" t="s">
        <v>54</v>
      </c>
      <c r="F45" s="12" t="s">
        <v>337</v>
      </c>
      <c r="G45" s="5">
        <v>2.4</v>
      </c>
      <c r="H45" s="5"/>
      <c r="I45" s="5"/>
      <c r="J45" s="5"/>
      <c r="K45" s="5"/>
      <c r="L45" s="5"/>
      <c r="M45" s="5"/>
      <c r="N45" s="5"/>
      <c r="O45" s="5"/>
      <c r="P45" s="5">
        <v>1</v>
      </c>
      <c r="Q45" s="5"/>
      <c r="R45" s="5">
        <v>1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</row>
    <row r="46" s="2" customFormat="1" customHeight="1" spans="1:45">
      <c r="A46" s="5">
        <v>42</v>
      </c>
      <c r="B46" s="19" t="s">
        <v>101</v>
      </c>
      <c r="C46" s="32" t="s">
        <v>339</v>
      </c>
      <c r="D46" s="19">
        <v>18113749954</v>
      </c>
      <c r="E46" s="5" t="s">
        <v>54</v>
      </c>
      <c r="F46" s="19" t="s">
        <v>340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>
        <v>1</v>
      </c>
      <c r="AS46" s="5"/>
    </row>
    <row r="47" s="2" customFormat="1" customHeight="1" spans="1:45">
      <c r="A47" s="5">
        <v>43</v>
      </c>
      <c r="B47" s="19" t="s">
        <v>102</v>
      </c>
      <c r="C47" s="32" t="s">
        <v>341</v>
      </c>
      <c r="D47" s="19">
        <v>13548465019</v>
      </c>
      <c r="E47" s="5" t="s">
        <v>54</v>
      </c>
      <c r="F47" s="19" t="s">
        <v>342</v>
      </c>
      <c r="G47" s="5">
        <v>2.7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>
        <v>1</v>
      </c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</row>
    <row r="48" s="2" customFormat="1" customHeight="1" spans="1:45">
      <c r="A48" s="5">
        <v>44</v>
      </c>
      <c r="B48" s="19" t="s">
        <v>103</v>
      </c>
      <c r="C48" s="32" t="s">
        <v>343</v>
      </c>
      <c r="D48" s="19">
        <v>13198240838</v>
      </c>
      <c r="E48" s="5" t="s">
        <v>54</v>
      </c>
      <c r="F48" s="19" t="s">
        <v>342</v>
      </c>
      <c r="G48" s="5"/>
      <c r="H48" s="5"/>
      <c r="I48" s="5"/>
      <c r="J48" s="5"/>
      <c r="K48" s="5"/>
      <c r="L48" s="5"/>
      <c r="M48" s="5">
        <v>10</v>
      </c>
      <c r="N48" s="5"/>
      <c r="O48" s="5">
        <v>1</v>
      </c>
      <c r="P48" s="5"/>
      <c r="Q48" s="5"/>
      <c r="R48" s="5">
        <v>1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>
        <v>100</v>
      </c>
      <c r="AH48" s="5">
        <v>4</v>
      </c>
      <c r="AI48" s="5">
        <v>4</v>
      </c>
      <c r="AJ48" s="5">
        <v>4</v>
      </c>
      <c r="AK48" s="5"/>
      <c r="AL48" s="5"/>
      <c r="AM48" s="5"/>
      <c r="AN48" s="5"/>
      <c r="AO48" s="5"/>
      <c r="AP48" s="5"/>
      <c r="AQ48" s="5"/>
      <c r="AR48" s="5"/>
      <c r="AS48" s="5"/>
    </row>
    <row r="49" s="2" customFormat="1" customHeight="1" spans="1:45">
      <c r="A49" s="5">
        <v>45</v>
      </c>
      <c r="B49" s="19" t="s">
        <v>104</v>
      </c>
      <c r="C49" s="32" t="s">
        <v>344</v>
      </c>
      <c r="D49" s="19">
        <v>13550966303</v>
      </c>
      <c r="E49" s="5" t="s">
        <v>54</v>
      </c>
      <c r="F49" s="19" t="s">
        <v>345</v>
      </c>
      <c r="G49" s="5"/>
      <c r="H49" s="5"/>
      <c r="I49" s="5"/>
      <c r="J49" s="5"/>
      <c r="K49" s="5"/>
      <c r="L49" s="5"/>
      <c r="M49" s="5">
        <v>5</v>
      </c>
      <c r="N49" s="5"/>
      <c r="O49" s="5">
        <v>1</v>
      </c>
      <c r="P49" s="5"/>
      <c r="Q49" s="5"/>
      <c r="R49" s="5"/>
      <c r="S49" s="5"/>
      <c r="T49" s="5"/>
      <c r="U49" s="5"/>
      <c r="V49" s="5">
        <v>1</v>
      </c>
      <c r="W49" s="5"/>
      <c r="X49" s="5"/>
      <c r="Y49" s="5"/>
      <c r="Z49" s="5">
        <v>3.8</v>
      </c>
      <c r="AA49" s="5"/>
      <c r="AB49" s="5"/>
      <c r="AC49" s="5"/>
      <c r="AD49" s="5"/>
      <c r="AE49" s="5"/>
      <c r="AF49" s="5"/>
      <c r="AG49" s="5">
        <v>30</v>
      </c>
      <c r="AH49" s="5">
        <v>2</v>
      </c>
      <c r="AI49" s="5">
        <v>2</v>
      </c>
      <c r="AJ49" s="5">
        <v>5</v>
      </c>
      <c r="AK49" s="5"/>
      <c r="AL49" s="5"/>
      <c r="AM49" s="5"/>
      <c r="AN49" s="5"/>
      <c r="AO49" s="5"/>
      <c r="AP49" s="5"/>
      <c r="AQ49" s="5"/>
      <c r="AR49" s="5"/>
      <c r="AS49" s="5"/>
    </row>
    <row r="50" s="2" customFormat="1" customHeight="1" spans="1:45">
      <c r="A50" s="5">
        <v>46</v>
      </c>
      <c r="B50" s="19" t="s">
        <v>105</v>
      </c>
      <c r="C50" s="32" t="s">
        <v>346</v>
      </c>
      <c r="D50" s="19">
        <v>15282049131</v>
      </c>
      <c r="E50" s="5" t="s">
        <v>54</v>
      </c>
      <c r="F50" s="19" t="s">
        <v>345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>
        <v>1</v>
      </c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>
        <v>1</v>
      </c>
      <c r="AP50" s="5"/>
      <c r="AQ50" s="5"/>
      <c r="AR50" s="5"/>
      <c r="AS50" s="5"/>
    </row>
    <row r="51" s="2" customFormat="1" customHeight="1" spans="1:45">
      <c r="A51" s="5">
        <v>47</v>
      </c>
      <c r="B51" s="19" t="s">
        <v>106</v>
      </c>
      <c r="C51" s="32" t="s">
        <v>347</v>
      </c>
      <c r="D51" s="19">
        <v>18780909108</v>
      </c>
      <c r="E51" s="5" t="s">
        <v>54</v>
      </c>
      <c r="F51" s="19" t="s">
        <v>348</v>
      </c>
      <c r="G51" s="5">
        <v>1</v>
      </c>
      <c r="H51" s="5"/>
      <c r="I51" s="5"/>
      <c r="J51" s="5"/>
      <c r="K51" s="5"/>
      <c r="L51" s="5"/>
      <c r="M51" s="5">
        <v>2</v>
      </c>
      <c r="N51" s="5"/>
      <c r="O51" s="5">
        <v>1</v>
      </c>
      <c r="P51" s="5"/>
      <c r="Q51" s="5"/>
      <c r="R51" s="5"/>
      <c r="S51" s="5"/>
      <c r="T51" s="5"/>
      <c r="U51" s="5"/>
      <c r="V51" s="5">
        <v>1</v>
      </c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</row>
    <row r="52" s="2" customFormat="1" customHeight="1" spans="1:45">
      <c r="A52" s="5">
        <v>48</v>
      </c>
      <c r="B52" s="19" t="s">
        <v>107</v>
      </c>
      <c r="C52" s="32" t="s">
        <v>349</v>
      </c>
      <c r="D52" s="19">
        <v>18384559615</v>
      </c>
      <c r="E52" s="5" t="s">
        <v>54</v>
      </c>
      <c r="F52" s="19" t="s">
        <v>350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>
        <v>1</v>
      </c>
      <c r="AS52" s="5"/>
    </row>
    <row r="53" s="2" customFormat="1" customHeight="1" spans="1:45">
      <c r="A53" s="5">
        <v>49</v>
      </c>
      <c r="B53" s="19" t="s">
        <v>108</v>
      </c>
      <c r="C53" s="32" t="s">
        <v>351</v>
      </c>
      <c r="D53" s="19">
        <v>18780916036</v>
      </c>
      <c r="E53" s="5" t="s">
        <v>54</v>
      </c>
      <c r="F53" s="19" t="s">
        <v>352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>
        <v>1</v>
      </c>
    </row>
    <row r="54" s="2" customFormat="1" customHeight="1" spans="1:45">
      <c r="A54" s="5">
        <v>50</v>
      </c>
      <c r="B54" s="19" t="s">
        <v>109</v>
      </c>
      <c r="C54" s="32" t="s">
        <v>353</v>
      </c>
      <c r="D54" s="19">
        <v>13547187282</v>
      </c>
      <c r="E54" s="5" t="s">
        <v>54</v>
      </c>
      <c r="F54" s="19" t="s">
        <v>352</v>
      </c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>
        <v>1</v>
      </c>
    </row>
    <row r="55" customHeight="1" spans="1:45">
      <c r="A55" s="13" t="s">
        <v>266</v>
      </c>
      <c r="B55" s="14"/>
      <c r="C55" s="14"/>
      <c r="D55" s="14"/>
      <c r="E55" s="14"/>
      <c r="F55" s="15"/>
      <c r="G55" s="5">
        <f t="shared" ref="G55:AC55" si="0">SUM(G5:G54)</f>
        <v>25.5</v>
      </c>
      <c r="H55" s="5">
        <f t="shared" si="0"/>
        <v>0</v>
      </c>
      <c r="I55" s="5">
        <f t="shared" si="0"/>
        <v>6.8</v>
      </c>
      <c r="J55" s="5">
        <f t="shared" si="0"/>
        <v>0</v>
      </c>
      <c r="K55" s="5">
        <f t="shared" si="0"/>
        <v>0</v>
      </c>
      <c r="L55" s="5">
        <f t="shared" si="0"/>
        <v>4</v>
      </c>
      <c r="M55" s="5">
        <f t="shared" si="0"/>
        <v>70</v>
      </c>
      <c r="N55" s="5">
        <f t="shared" si="0"/>
        <v>0</v>
      </c>
      <c r="O55" s="5">
        <f t="shared" si="0"/>
        <v>14</v>
      </c>
      <c r="P55" s="5">
        <f t="shared" si="0"/>
        <v>10</v>
      </c>
      <c r="Q55" s="5">
        <f t="shared" si="0"/>
        <v>0</v>
      </c>
      <c r="R55" s="5">
        <f t="shared" si="0"/>
        <v>13</v>
      </c>
      <c r="S55" s="5">
        <f t="shared" si="0"/>
        <v>0</v>
      </c>
      <c r="T55" s="5">
        <f t="shared" si="0"/>
        <v>1</v>
      </c>
      <c r="U55" s="5">
        <f t="shared" si="0"/>
        <v>6</v>
      </c>
      <c r="V55" s="5">
        <f t="shared" si="0"/>
        <v>5</v>
      </c>
      <c r="W55" s="5">
        <f t="shared" si="0"/>
        <v>5</v>
      </c>
      <c r="X55" s="5">
        <f t="shared" si="0"/>
        <v>1</v>
      </c>
      <c r="Y55" s="5">
        <f t="shared" si="0"/>
        <v>7</v>
      </c>
      <c r="Z55" s="5">
        <f t="shared" si="0"/>
        <v>37</v>
      </c>
      <c r="AA55" s="5">
        <f t="shared" si="0"/>
        <v>0</v>
      </c>
      <c r="AB55" s="5">
        <f t="shared" si="0"/>
        <v>4</v>
      </c>
      <c r="AC55" s="5">
        <f t="shared" si="0"/>
        <v>0</v>
      </c>
      <c r="AD55" s="5">
        <f t="shared" ref="AD55:AS55" si="1">SUM(AD5:AD54)</f>
        <v>0</v>
      </c>
      <c r="AE55" s="5">
        <f t="shared" si="1"/>
        <v>16</v>
      </c>
      <c r="AF55" s="5">
        <f t="shared" si="1"/>
        <v>6.3</v>
      </c>
      <c r="AG55" s="5">
        <f t="shared" si="1"/>
        <v>285</v>
      </c>
      <c r="AH55" s="5">
        <f t="shared" si="1"/>
        <v>11</v>
      </c>
      <c r="AI55" s="5">
        <f t="shared" si="1"/>
        <v>12</v>
      </c>
      <c r="AJ55" s="5">
        <f t="shared" si="1"/>
        <v>31</v>
      </c>
      <c r="AK55" s="5">
        <f t="shared" si="1"/>
        <v>24</v>
      </c>
      <c r="AL55" s="5">
        <f t="shared" si="1"/>
        <v>2</v>
      </c>
      <c r="AM55" s="5">
        <f t="shared" si="1"/>
        <v>0</v>
      </c>
      <c r="AN55" s="5">
        <f t="shared" si="1"/>
        <v>2.1</v>
      </c>
      <c r="AO55" s="5">
        <f t="shared" si="1"/>
        <v>6</v>
      </c>
      <c r="AP55" s="5">
        <f t="shared" si="1"/>
        <v>0</v>
      </c>
      <c r="AQ55" s="5">
        <f t="shared" si="1"/>
        <v>0</v>
      </c>
      <c r="AR55" s="5">
        <f t="shared" si="1"/>
        <v>5</v>
      </c>
      <c r="AS55" s="5">
        <f t="shared" si="1"/>
        <v>11</v>
      </c>
    </row>
  </sheetData>
  <mergeCells count="14">
    <mergeCell ref="A1:AS1"/>
    <mergeCell ref="G2:J2"/>
    <mergeCell ref="K2:X2"/>
    <mergeCell ref="Y2:AA2"/>
    <mergeCell ref="AB2:AD2"/>
    <mergeCell ref="AE2:AS2"/>
    <mergeCell ref="G3:AS3"/>
    <mergeCell ref="A55:F55"/>
    <mergeCell ref="A2:A4"/>
    <mergeCell ref="B2:B4"/>
    <mergeCell ref="C2:C4"/>
    <mergeCell ref="D2:D4"/>
    <mergeCell ref="E2:E4"/>
    <mergeCell ref="F2:F4"/>
  </mergeCells>
  <printOptions horizontalCentered="1" verticalCentered="1"/>
  <pageMargins left="0.751388888888889" right="0.751388888888889" top="0.802777777777778" bottom="0.802777777777778" header="0.5" footer="1"/>
  <pageSetup paperSize="9" scale="8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73"/>
  <sheetViews>
    <sheetView workbookViewId="0">
      <pane ySplit="4" topLeftCell="A5" activePane="bottomLeft" state="frozen"/>
      <selection/>
      <selection pane="bottomLeft" activeCell="A1" sqref="$A1:$XFD1048576"/>
    </sheetView>
  </sheetViews>
  <sheetFormatPr defaultColWidth="4.625" defaultRowHeight="24.95" customHeight="1"/>
  <cols>
    <col min="1" max="1" width="3.75" style="2" customWidth="1"/>
    <col min="2" max="2" width="7.875" style="2" customWidth="1"/>
    <col min="3" max="3" width="8.875" style="2" customWidth="1"/>
    <col min="4" max="4" width="9" style="2" customWidth="1"/>
    <col min="5" max="5" width="6.25" style="2" customWidth="1"/>
    <col min="6" max="6" width="16" style="2" customWidth="1"/>
    <col min="7" max="32" width="3.625" style="2" customWidth="1"/>
    <col min="33" max="33" width="5.125" style="2" customWidth="1"/>
    <col min="34" max="45" width="3.625" style="2" customWidth="1"/>
    <col min="46" max="255" width="4.625" style="2" customWidth="1"/>
    <col min="256" max="16384" width="4.625" style="2"/>
  </cols>
  <sheetData>
    <row r="1" ht="30" customHeight="1" spans="1:45">
      <c r="A1" s="3" t="s">
        <v>267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ht="24" customHeight="1" spans="1:45">
      <c r="A2" s="5" t="s">
        <v>1</v>
      </c>
      <c r="B2" s="5" t="s">
        <v>2</v>
      </c>
      <c r="C2" s="5" t="s">
        <v>268</v>
      </c>
      <c r="D2" s="5" t="s">
        <v>269</v>
      </c>
      <c r="E2" s="5" t="s">
        <v>5</v>
      </c>
      <c r="F2" s="5" t="s">
        <v>270</v>
      </c>
      <c r="G2" s="5" t="s">
        <v>6</v>
      </c>
      <c r="H2" s="5"/>
      <c r="I2" s="5"/>
      <c r="J2" s="5"/>
      <c r="K2" s="5" t="s">
        <v>7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">
        <v>8</v>
      </c>
      <c r="Z2" s="5"/>
      <c r="AA2" s="5"/>
      <c r="AB2" s="5" t="s">
        <v>9</v>
      </c>
      <c r="AC2" s="5"/>
      <c r="AD2" s="5"/>
      <c r="AE2" s="6" t="s">
        <v>10</v>
      </c>
      <c r="AF2" s="6"/>
      <c r="AG2" s="6"/>
      <c r="AH2" s="6"/>
      <c r="AI2" s="6"/>
      <c r="AJ2" s="6"/>
      <c r="AK2" s="6"/>
      <c r="AL2" s="7"/>
      <c r="AM2" s="7"/>
      <c r="AN2" s="7"/>
      <c r="AO2" s="7"/>
      <c r="AP2" s="7"/>
      <c r="AQ2" s="7"/>
      <c r="AR2" s="7"/>
      <c r="AS2" s="7"/>
    </row>
    <row r="3" ht="21" customHeight="1" spans="1:45">
      <c r="A3" s="5"/>
      <c r="B3" s="5"/>
      <c r="C3" s="5"/>
      <c r="D3" s="5"/>
      <c r="E3" s="5"/>
      <c r="F3" s="5"/>
      <c r="G3" s="5" t="s">
        <v>11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8"/>
      <c r="AM3" s="8"/>
      <c r="AN3" s="8"/>
      <c r="AO3" s="8"/>
      <c r="AP3" s="8"/>
      <c r="AQ3" s="8"/>
      <c r="AR3" s="8"/>
      <c r="AS3" s="8"/>
    </row>
    <row r="4" s="1" customFormat="1" ht="110" customHeight="1" spans="1:45">
      <c r="A4" s="5"/>
      <c r="B4" s="5"/>
      <c r="C4" s="5"/>
      <c r="D4" s="5"/>
      <c r="E4" s="5"/>
      <c r="F4" s="5"/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9" t="s">
        <v>20</v>
      </c>
      <c r="P4" s="9" t="s">
        <v>21</v>
      </c>
      <c r="Q4" s="9" t="s">
        <v>22</v>
      </c>
      <c r="R4" s="9" t="s">
        <v>23</v>
      </c>
      <c r="S4" s="9" t="s">
        <v>24</v>
      </c>
      <c r="T4" s="9" t="s">
        <v>25</v>
      </c>
      <c r="U4" s="9" t="s">
        <v>26</v>
      </c>
      <c r="V4" s="9" t="s">
        <v>27</v>
      </c>
      <c r="W4" s="9" t="s">
        <v>28</v>
      </c>
      <c r="X4" s="9" t="s">
        <v>29</v>
      </c>
      <c r="Y4" s="9" t="s">
        <v>30</v>
      </c>
      <c r="Z4" s="9" t="s">
        <v>31</v>
      </c>
      <c r="AA4" s="9" t="s">
        <v>32</v>
      </c>
      <c r="AB4" s="9" t="s">
        <v>33</v>
      </c>
      <c r="AC4" s="9" t="s">
        <v>34</v>
      </c>
      <c r="AD4" s="9" t="s">
        <v>35</v>
      </c>
      <c r="AE4" s="9" t="s">
        <v>36</v>
      </c>
      <c r="AF4" s="9" t="s">
        <v>37</v>
      </c>
      <c r="AG4" s="9" t="s">
        <v>38</v>
      </c>
      <c r="AH4" s="9" t="s">
        <v>39</v>
      </c>
      <c r="AI4" s="9" t="s">
        <v>40</v>
      </c>
      <c r="AJ4" s="9" t="s">
        <v>41</v>
      </c>
      <c r="AK4" s="9" t="s">
        <v>42</v>
      </c>
      <c r="AL4" s="10" t="s">
        <v>43</v>
      </c>
      <c r="AM4" s="10" t="s">
        <v>44</v>
      </c>
      <c r="AN4" s="10" t="s">
        <v>45</v>
      </c>
      <c r="AO4" s="10" t="s">
        <v>46</v>
      </c>
      <c r="AP4" s="10" t="s">
        <v>47</v>
      </c>
      <c r="AQ4" s="10" t="s">
        <v>48</v>
      </c>
      <c r="AR4" s="10" t="s">
        <v>49</v>
      </c>
      <c r="AS4" s="10" t="s">
        <v>50</v>
      </c>
    </row>
    <row r="5" s="2" customFormat="1" customHeight="1" spans="1:45">
      <c r="A5" s="5">
        <v>1</v>
      </c>
      <c r="B5" s="17" t="s">
        <v>187</v>
      </c>
      <c r="C5" s="12" t="s">
        <v>354</v>
      </c>
      <c r="D5" s="12" t="s">
        <v>355</v>
      </c>
      <c r="E5" s="5" t="s">
        <v>188</v>
      </c>
      <c r="F5" s="17" t="s">
        <v>356</v>
      </c>
      <c r="G5" s="5"/>
      <c r="H5" s="5"/>
      <c r="I5" s="5"/>
      <c r="J5" s="5"/>
      <c r="K5" s="5"/>
      <c r="L5" s="5"/>
      <c r="M5" s="5"/>
      <c r="N5" s="5"/>
      <c r="O5" s="5">
        <v>1</v>
      </c>
      <c r="P5" s="5">
        <v>1</v>
      </c>
      <c r="Q5" s="5"/>
      <c r="R5" s="5">
        <v>1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</row>
    <row r="6" s="2" customFormat="1" customHeight="1" spans="1:45">
      <c r="A6" s="5">
        <v>2</v>
      </c>
      <c r="B6" s="17" t="s">
        <v>189</v>
      </c>
      <c r="C6" s="12" t="s">
        <v>357</v>
      </c>
      <c r="D6" s="12" t="s">
        <v>358</v>
      </c>
      <c r="E6" s="5" t="s">
        <v>188</v>
      </c>
      <c r="F6" s="17" t="s">
        <v>359</v>
      </c>
      <c r="G6" s="5"/>
      <c r="H6" s="5"/>
      <c r="I6" s="5"/>
      <c r="J6" s="5"/>
      <c r="K6" s="5"/>
      <c r="L6" s="5"/>
      <c r="M6" s="5">
        <v>10</v>
      </c>
      <c r="N6" s="5"/>
      <c r="O6" s="5">
        <v>1</v>
      </c>
      <c r="P6" s="5"/>
      <c r="Q6" s="5"/>
      <c r="R6" s="5"/>
      <c r="S6" s="5"/>
      <c r="T6" s="5"/>
      <c r="U6" s="5"/>
      <c r="V6" s="5">
        <v>1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</row>
    <row r="7" s="2" customFormat="1" customHeight="1" spans="1:45">
      <c r="A7" s="5">
        <v>3</v>
      </c>
      <c r="B7" s="17" t="s">
        <v>190</v>
      </c>
      <c r="C7" s="12" t="s">
        <v>360</v>
      </c>
      <c r="D7" s="12" t="s">
        <v>361</v>
      </c>
      <c r="E7" s="5" t="s">
        <v>188</v>
      </c>
      <c r="F7" s="17" t="s">
        <v>362</v>
      </c>
      <c r="G7" s="5"/>
      <c r="H7" s="5"/>
      <c r="I7" s="5"/>
      <c r="J7" s="5"/>
      <c r="K7" s="5"/>
      <c r="L7" s="5"/>
      <c r="M7" s="5">
        <v>10</v>
      </c>
      <c r="N7" s="5"/>
      <c r="O7" s="5"/>
      <c r="P7" s="5"/>
      <c r="Q7" s="5"/>
      <c r="R7" s="5"/>
      <c r="S7" s="5"/>
      <c r="T7" s="5"/>
      <c r="U7" s="5"/>
      <c r="V7" s="5">
        <v>1</v>
      </c>
      <c r="W7" s="5"/>
      <c r="X7" s="5"/>
      <c r="Y7" s="5"/>
      <c r="Z7" s="5">
        <v>2.4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>
        <v>15</v>
      </c>
      <c r="AL7" s="5"/>
      <c r="AM7" s="5"/>
      <c r="AN7" s="5"/>
      <c r="AO7" s="5"/>
      <c r="AP7" s="5"/>
      <c r="AQ7" s="5"/>
      <c r="AR7" s="5"/>
      <c r="AS7" s="5"/>
    </row>
    <row r="8" s="2" customFormat="1" customHeight="1" spans="1:45">
      <c r="A8" s="5">
        <v>4</v>
      </c>
      <c r="B8" s="17" t="s">
        <v>191</v>
      </c>
      <c r="C8" s="12" t="s">
        <v>363</v>
      </c>
      <c r="D8" s="12" t="s">
        <v>364</v>
      </c>
      <c r="E8" s="5" t="s">
        <v>188</v>
      </c>
      <c r="F8" s="17" t="s">
        <v>365</v>
      </c>
      <c r="G8" s="5">
        <v>7.2</v>
      </c>
      <c r="H8" s="5"/>
      <c r="I8" s="5"/>
      <c r="J8" s="5"/>
      <c r="K8" s="5"/>
      <c r="L8" s="5"/>
      <c r="M8" s="5">
        <v>35</v>
      </c>
      <c r="N8" s="5"/>
      <c r="O8" s="5"/>
      <c r="P8" s="5"/>
      <c r="Q8" s="5"/>
      <c r="R8" s="5">
        <v>1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</row>
    <row r="9" s="2" customFormat="1" customHeight="1" spans="1:45">
      <c r="A9" s="5">
        <v>5</v>
      </c>
      <c r="B9" s="17" t="s">
        <v>192</v>
      </c>
      <c r="C9" s="12" t="s">
        <v>366</v>
      </c>
      <c r="D9" s="12" t="s">
        <v>367</v>
      </c>
      <c r="E9" s="5" t="s">
        <v>188</v>
      </c>
      <c r="F9" s="17" t="s">
        <v>368</v>
      </c>
      <c r="G9" s="5"/>
      <c r="H9" s="5"/>
      <c r="I9" s="5"/>
      <c r="J9" s="5"/>
      <c r="K9" s="5"/>
      <c r="L9" s="5"/>
      <c r="M9" s="5"/>
      <c r="N9" s="5"/>
      <c r="O9" s="5">
        <v>1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>
        <v>1</v>
      </c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</row>
    <row r="10" s="2" customFormat="1" customHeight="1" spans="1:45">
      <c r="A10" s="5">
        <v>6</v>
      </c>
      <c r="B10" s="17" t="s">
        <v>193</v>
      </c>
      <c r="C10" s="12" t="s">
        <v>369</v>
      </c>
      <c r="D10" s="12" t="s">
        <v>370</v>
      </c>
      <c r="E10" s="5" t="s">
        <v>188</v>
      </c>
      <c r="F10" s="17" t="s">
        <v>371</v>
      </c>
      <c r="G10" s="5"/>
      <c r="H10" s="5"/>
      <c r="I10" s="5"/>
      <c r="J10" s="5"/>
      <c r="K10" s="5"/>
      <c r="L10" s="5"/>
      <c r="M10" s="5"/>
      <c r="N10" s="5"/>
      <c r="O10" s="5">
        <v>1</v>
      </c>
      <c r="P10" s="5"/>
      <c r="Q10" s="5"/>
      <c r="R10" s="5">
        <v>1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</row>
    <row r="11" s="2" customFormat="1" customHeight="1" spans="1:45">
      <c r="A11" s="5">
        <v>7</v>
      </c>
      <c r="B11" s="17" t="s">
        <v>194</v>
      </c>
      <c r="C11" s="12" t="s">
        <v>372</v>
      </c>
      <c r="D11" s="12" t="s">
        <v>373</v>
      </c>
      <c r="E11" s="5" t="s">
        <v>188</v>
      </c>
      <c r="F11" s="17" t="s">
        <v>371</v>
      </c>
      <c r="G11" s="5"/>
      <c r="H11" s="5"/>
      <c r="I11" s="5"/>
      <c r="J11" s="5"/>
      <c r="K11" s="5"/>
      <c r="L11" s="5"/>
      <c r="M11" s="5"/>
      <c r="N11" s="5"/>
      <c r="O11" s="5">
        <v>1</v>
      </c>
      <c r="P11" s="5"/>
      <c r="Q11" s="5"/>
      <c r="R11" s="5"/>
      <c r="S11" s="5"/>
      <c r="T11" s="5"/>
      <c r="U11" s="5"/>
      <c r="V11" s="5"/>
      <c r="W11" s="5"/>
      <c r="X11" s="5"/>
      <c r="Y11" s="5">
        <v>1</v>
      </c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</row>
    <row r="12" s="2" customFormat="1" customHeight="1" spans="1:45">
      <c r="A12" s="5">
        <v>8</v>
      </c>
      <c r="B12" s="17" t="s">
        <v>195</v>
      </c>
      <c r="C12" s="12" t="s">
        <v>374</v>
      </c>
      <c r="D12" s="12" t="s">
        <v>375</v>
      </c>
      <c r="E12" s="5" t="s">
        <v>188</v>
      </c>
      <c r="F12" s="17" t="s">
        <v>376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>
        <v>1</v>
      </c>
      <c r="AS12" s="5"/>
    </row>
    <row r="13" s="2" customFormat="1" customHeight="1" spans="1:45">
      <c r="A13" s="5">
        <v>9</v>
      </c>
      <c r="B13" s="17" t="s">
        <v>196</v>
      </c>
      <c r="C13" s="12" t="s">
        <v>377</v>
      </c>
      <c r="D13" s="12" t="s">
        <v>378</v>
      </c>
      <c r="E13" s="5" t="s">
        <v>188</v>
      </c>
      <c r="F13" s="17" t="s">
        <v>379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>
        <v>1</v>
      </c>
      <c r="AS13" s="5"/>
    </row>
    <row r="14" s="2" customFormat="1" customHeight="1" spans="1:45">
      <c r="A14" s="5">
        <v>10</v>
      </c>
      <c r="B14" s="17" t="s">
        <v>197</v>
      </c>
      <c r="C14" s="12" t="s">
        <v>380</v>
      </c>
      <c r="D14" s="12" t="s">
        <v>381</v>
      </c>
      <c r="E14" s="5" t="s">
        <v>188</v>
      </c>
      <c r="F14" s="17" t="s">
        <v>382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>
        <v>1</v>
      </c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>
        <v>1</v>
      </c>
      <c r="AS14" s="5"/>
    </row>
    <row r="15" s="2" customFormat="1" customHeight="1" spans="1:45">
      <c r="A15" s="5">
        <v>11</v>
      </c>
      <c r="B15" s="17" t="s">
        <v>198</v>
      </c>
      <c r="C15" s="12" t="s">
        <v>383</v>
      </c>
      <c r="D15" s="12" t="s">
        <v>384</v>
      </c>
      <c r="E15" s="5" t="s">
        <v>188</v>
      </c>
      <c r="F15" s="17" t="s">
        <v>385</v>
      </c>
      <c r="G15" s="5"/>
      <c r="H15" s="5"/>
      <c r="I15" s="5"/>
      <c r="J15" s="5"/>
      <c r="K15" s="5"/>
      <c r="L15" s="5"/>
      <c r="M15" s="5"/>
      <c r="N15" s="5"/>
      <c r="O15" s="5">
        <v>1</v>
      </c>
      <c r="P15" s="5"/>
      <c r="Q15" s="5"/>
      <c r="R15" s="5">
        <v>1</v>
      </c>
      <c r="S15" s="5"/>
      <c r="T15" s="5"/>
      <c r="U15" s="5"/>
      <c r="V15" s="5"/>
      <c r="W15" s="5"/>
      <c r="X15" s="5"/>
      <c r="Y15" s="5">
        <v>1</v>
      </c>
      <c r="Z15" s="5">
        <v>2</v>
      </c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</row>
    <row r="16" s="2" customFormat="1" customHeight="1" spans="1:45">
      <c r="A16" s="5">
        <v>12</v>
      </c>
      <c r="B16" s="17" t="s">
        <v>199</v>
      </c>
      <c r="C16" s="12" t="s">
        <v>386</v>
      </c>
      <c r="D16" s="12" t="s">
        <v>387</v>
      </c>
      <c r="E16" s="5" t="s">
        <v>188</v>
      </c>
      <c r="F16" s="17" t="s">
        <v>388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>
        <v>1</v>
      </c>
    </row>
    <row r="17" s="2" customFormat="1" customHeight="1" spans="1:45">
      <c r="A17" s="5">
        <v>13</v>
      </c>
      <c r="B17" s="17" t="s">
        <v>200</v>
      </c>
      <c r="C17" s="12" t="s">
        <v>389</v>
      </c>
      <c r="D17" s="12" t="s">
        <v>390</v>
      </c>
      <c r="E17" s="5" t="s">
        <v>188</v>
      </c>
      <c r="F17" s="17" t="s">
        <v>391</v>
      </c>
      <c r="G17" s="5"/>
      <c r="H17" s="5"/>
      <c r="I17" s="5"/>
      <c r="J17" s="5"/>
      <c r="K17" s="5"/>
      <c r="L17" s="5">
        <v>17</v>
      </c>
      <c r="M17" s="5">
        <v>10</v>
      </c>
      <c r="N17" s="5"/>
      <c r="O17" s="5"/>
      <c r="P17" s="5">
        <v>1</v>
      </c>
      <c r="Q17" s="5"/>
      <c r="R17" s="5">
        <v>1</v>
      </c>
      <c r="S17" s="5"/>
      <c r="T17" s="5"/>
      <c r="U17" s="5">
        <v>1</v>
      </c>
      <c r="V17" s="5"/>
      <c r="W17" s="5">
        <v>1</v>
      </c>
      <c r="X17" s="5">
        <v>1</v>
      </c>
      <c r="Y17" s="5"/>
      <c r="Z17" s="5"/>
      <c r="AA17" s="5"/>
      <c r="AB17" s="5">
        <v>1</v>
      </c>
      <c r="AC17" s="5"/>
      <c r="AD17" s="5"/>
      <c r="AE17" s="5"/>
      <c r="AF17" s="5"/>
      <c r="AG17" s="5">
        <v>10</v>
      </c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="2" customFormat="1" customHeight="1" spans="1:45">
      <c r="A18" s="5">
        <v>14</v>
      </c>
      <c r="B18" s="17" t="s">
        <v>201</v>
      </c>
      <c r="C18" s="12" t="s">
        <v>392</v>
      </c>
      <c r="D18" s="12" t="s">
        <v>393</v>
      </c>
      <c r="E18" s="5" t="s">
        <v>188</v>
      </c>
      <c r="F18" s="17" t="s">
        <v>394</v>
      </c>
      <c r="G18" s="5">
        <v>2.2</v>
      </c>
      <c r="H18" s="5"/>
      <c r="I18" s="5"/>
      <c r="J18" s="5"/>
      <c r="K18" s="5"/>
      <c r="L18" s="5"/>
      <c r="M18" s="5"/>
      <c r="N18" s="5"/>
      <c r="O18" s="5">
        <v>1</v>
      </c>
      <c r="P18" s="5"/>
      <c r="Q18" s="5"/>
      <c r="R18" s="5">
        <v>1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>
        <v>1</v>
      </c>
    </row>
    <row r="19" s="2" customFormat="1" customHeight="1" spans="1:45">
      <c r="A19" s="5">
        <v>15</v>
      </c>
      <c r="B19" s="17" t="s">
        <v>202</v>
      </c>
      <c r="C19" s="12" t="s">
        <v>395</v>
      </c>
      <c r="D19" s="12" t="s">
        <v>396</v>
      </c>
      <c r="E19" s="5" t="s">
        <v>188</v>
      </c>
      <c r="F19" s="17" t="s">
        <v>397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>
        <v>1</v>
      </c>
    </row>
    <row r="20" s="2" customFormat="1" customHeight="1" spans="1:45">
      <c r="A20" s="5">
        <v>16</v>
      </c>
      <c r="B20" s="17" t="s">
        <v>203</v>
      </c>
      <c r="C20" s="12" t="s">
        <v>398</v>
      </c>
      <c r="D20" s="12" t="s">
        <v>399</v>
      </c>
      <c r="E20" s="5" t="s">
        <v>188</v>
      </c>
      <c r="F20" s="17" t="s">
        <v>394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>
        <v>1</v>
      </c>
    </row>
    <row r="21" s="2" customFormat="1" customHeight="1" spans="1:45">
      <c r="A21" s="5">
        <v>17</v>
      </c>
      <c r="B21" s="17" t="s">
        <v>204</v>
      </c>
      <c r="C21" s="12" t="s">
        <v>400</v>
      </c>
      <c r="D21" s="12" t="s">
        <v>401</v>
      </c>
      <c r="E21" s="5" t="s">
        <v>188</v>
      </c>
      <c r="F21" s="17" t="s">
        <v>391</v>
      </c>
      <c r="G21" s="5">
        <v>2.2</v>
      </c>
      <c r="H21" s="5"/>
      <c r="I21" s="5"/>
      <c r="J21" s="5"/>
      <c r="K21" s="5"/>
      <c r="L21" s="5"/>
      <c r="M21" s="5"/>
      <c r="N21" s="5"/>
      <c r="O21" s="5">
        <v>1</v>
      </c>
      <c r="P21" s="5"/>
      <c r="Q21" s="5"/>
      <c r="R21" s="5">
        <v>1</v>
      </c>
      <c r="S21" s="5"/>
      <c r="T21" s="5"/>
      <c r="U21" s="5">
        <v>1</v>
      </c>
      <c r="V21" s="5"/>
      <c r="W21" s="5"/>
      <c r="X21" s="5"/>
      <c r="Y21" s="5"/>
      <c r="Z21" s="5"/>
      <c r="AA21" s="5"/>
      <c r="AB21" s="5">
        <v>1</v>
      </c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>
        <v>1</v>
      </c>
    </row>
    <row r="22" s="2" customFormat="1" customHeight="1" spans="1:45">
      <c r="A22" s="5">
        <v>18</v>
      </c>
      <c r="B22" s="17" t="s">
        <v>205</v>
      </c>
      <c r="C22" s="12" t="s">
        <v>402</v>
      </c>
      <c r="D22" s="12" t="s">
        <v>403</v>
      </c>
      <c r="E22" s="5" t="s">
        <v>188</v>
      </c>
      <c r="F22" s="17" t="s">
        <v>404</v>
      </c>
      <c r="G22" s="5">
        <v>2.2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>
        <v>1</v>
      </c>
      <c r="S22" s="5"/>
      <c r="T22" s="5"/>
      <c r="U22" s="5"/>
      <c r="V22" s="5"/>
      <c r="W22" s="5"/>
      <c r="X22" s="5"/>
      <c r="Y22" s="5">
        <v>1</v>
      </c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</row>
    <row r="23" s="2" customFormat="1" customHeight="1" spans="1:45">
      <c r="A23" s="5">
        <v>19</v>
      </c>
      <c r="B23" s="17" t="s">
        <v>206</v>
      </c>
      <c r="C23" s="12" t="s">
        <v>405</v>
      </c>
      <c r="D23" s="12" t="s">
        <v>406</v>
      </c>
      <c r="E23" s="5" t="s">
        <v>188</v>
      </c>
      <c r="F23" s="17" t="s">
        <v>407</v>
      </c>
      <c r="G23" s="5"/>
      <c r="H23" s="5"/>
      <c r="I23" s="5"/>
      <c r="J23" s="5"/>
      <c r="K23" s="5"/>
      <c r="L23" s="5"/>
      <c r="M23" s="5">
        <v>20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</row>
    <row r="24" s="2" customFormat="1" customHeight="1" spans="1:45">
      <c r="A24" s="5">
        <v>20</v>
      </c>
      <c r="B24" s="17" t="s">
        <v>207</v>
      </c>
      <c r="C24" s="12" t="s">
        <v>408</v>
      </c>
      <c r="D24" s="12" t="s">
        <v>409</v>
      </c>
      <c r="E24" s="5" t="s">
        <v>188</v>
      </c>
      <c r="F24" s="17" t="s">
        <v>410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>
        <v>1</v>
      </c>
      <c r="AS24" s="5"/>
    </row>
    <row r="25" s="2" customFormat="1" customHeight="1" spans="1:45">
      <c r="A25" s="5">
        <v>21</v>
      </c>
      <c r="B25" s="17" t="s">
        <v>208</v>
      </c>
      <c r="C25" s="12" t="s">
        <v>411</v>
      </c>
      <c r="D25" s="12" t="s">
        <v>412</v>
      </c>
      <c r="E25" s="5" t="s">
        <v>188</v>
      </c>
      <c r="F25" s="17" t="s">
        <v>413</v>
      </c>
      <c r="G25" s="5"/>
      <c r="H25" s="5"/>
      <c r="I25" s="5"/>
      <c r="J25" s="5"/>
      <c r="K25" s="5"/>
      <c r="L25" s="5"/>
      <c r="M25" s="5">
        <v>20</v>
      </c>
      <c r="N25" s="5"/>
      <c r="O25" s="5"/>
      <c r="P25" s="5"/>
      <c r="Q25" s="5"/>
      <c r="R25" s="5"/>
      <c r="S25" s="5"/>
      <c r="T25" s="5"/>
      <c r="U25" s="5"/>
      <c r="V25" s="5">
        <v>1</v>
      </c>
      <c r="W25" s="5"/>
      <c r="X25" s="5"/>
      <c r="Y25" s="5"/>
      <c r="Z25" s="5">
        <v>4.8</v>
      </c>
      <c r="AA25" s="5"/>
      <c r="AB25" s="5"/>
      <c r="AC25" s="5"/>
      <c r="AD25" s="5"/>
      <c r="AE25" s="5"/>
      <c r="AF25" s="5"/>
      <c r="AG25" s="5">
        <v>20</v>
      </c>
      <c r="AH25" s="5"/>
      <c r="AI25" s="5"/>
      <c r="AJ25" s="5"/>
      <c r="AK25" s="5"/>
      <c r="AL25" s="5"/>
      <c r="AM25" s="5"/>
      <c r="AN25" s="5"/>
      <c r="AO25" s="5">
        <v>1</v>
      </c>
      <c r="AP25" s="5"/>
      <c r="AQ25" s="5"/>
      <c r="AR25" s="5"/>
      <c r="AS25" s="5"/>
    </row>
    <row r="26" s="2" customFormat="1" customHeight="1" spans="1:45">
      <c r="A26" s="5">
        <v>22</v>
      </c>
      <c r="B26" s="17" t="s">
        <v>209</v>
      </c>
      <c r="C26" s="12" t="s">
        <v>414</v>
      </c>
      <c r="D26" s="12" t="s">
        <v>415</v>
      </c>
      <c r="E26" s="5" t="s">
        <v>188</v>
      </c>
      <c r="F26" s="17" t="s">
        <v>416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50</v>
      </c>
      <c r="AH26" s="5"/>
      <c r="AI26" s="5">
        <v>2</v>
      </c>
      <c r="AJ26" s="5">
        <v>2</v>
      </c>
      <c r="AK26" s="5"/>
      <c r="AL26" s="5"/>
      <c r="AM26" s="5"/>
      <c r="AN26" s="5"/>
      <c r="AO26" s="5"/>
      <c r="AP26" s="5"/>
      <c r="AQ26" s="5"/>
      <c r="AR26" s="5">
        <v>1</v>
      </c>
      <c r="AS26" s="5"/>
    </row>
    <row r="27" s="2" customFormat="1" customHeight="1" spans="1:45">
      <c r="A27" s="5">
        <v>23</v>
      </c>
      <c r="B27" s="17" t="s">
        <v>210</v>
      </c>
      <c r="C27" s="12" t="s">
        <v>417</v>
      </c>
      <c r="D27" s="12" t="s">
        <v>418</v>
      </c>
      <c r="E27" s="5" t="s">
        <v>188</v>
      </c>
      <c r="F27" s="17" t="s">
        <v>419</v>
      </c>
      <c r="G27" s="5"/>
      <c r="H27" s="5"/>
      <c r="I27" s="5"/>
      <c r="J27" s="5"/>
      <c r="K27" s="5"/>
      <c r="L27" s="5"/>
      <c r="M27" s="5"/>
      <c r="N27" s="5"/>
      <c r="O27" s="5">
        <v>1</v>
      </c>
      <c r="P27" s="5"/>
      <c r="Q27" s="5"/>
      <c r="R27" s="5"/>
      <c r="S27" s="5"/>
      <c r="T27" s="5"/>
      <c r="U27" s="5"/>
      <c r="V27" s="5"/>
      <c r="W27" s="5"/>
      <c r="X27" s="5"/>
      <c r="Y27" s="5">
        <v>1</v>
      </c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</row>
    <row r="28" s="2" customFormat="1" customHeight="1" spans="1:45">
      <c r="A28" s="5">
        <v>24</v>
      </c>
      <c r="B28" s="17" t="s">
        <v>211</v>
      </c>
      <c r="C28" s="12" t="s">
        <v>420</v>
      </c>
      <c r="D28" s="12" t="s">
        <v>421</v>
      </c>
      <c r="E28" s="5" t="s">
        <v>188</v>
      </c>
      <c r="F28" s="17" t="s">
        <v>422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>
        <v>1</v>
      </c>
    </row>
    <row r="29" s="2" customFormat="1" customHeight="1" spans="1:45">
      <c r="A29" s="5">
        <v>25</v>
      </c>
      <c r="B29" s="17" t="s">
        <v>212</v>
      </c>
      <c r="C29" s="12" t="s">
        <v>423</v>
      </c>
      <c r="D29" s="12" t="s">
        <v>424</v>
      </c>
      <c r="E29" s="5" t="s">
        <v>188</v>
      </c>
      <c r="F29" s="17" t="s">
        <v>425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>
        <v>1</v>
      </c>
      <c r="AS29" s="5"/>
    </row>
    <row r="30" s="2" customFormat="1" customHeight="1" spans="1:45">
      <c r="A30" s="5">
        <v>26</v>
      </c>
      <c r="B30" s="17" t="s">
        <v>213</v>
      </c>
      <c r="C30" s="12" t="s">
        <v>426</v>
      </c>
      <c r="D30" s="12" t="s">
        <v>427</v>
      </c>
      <c r="E30" s="5" t="s">
        <v>188</v>
      </c>
      <c r="F30" s="17" t="s">
        <v>428</v>
      </c>
      <c r="G30" s="5">
        <v>6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>
        <v>1</v>
      </c>
    </row>
    <row r="31" s="2" customFormat="1" customHeight="1" spans="1:45">
      <c r="A31" s="5">
        <v>27</v>
      </c>
      <c r="B31" s="17" t="s">
        <v>214</v>
      </c>
      <c r="C31" s="12" t="s">
        <v>429</v>
      </c>
      <c r="D31" s="12" t="s">
        <v>430</v>
      </c>
      <c r="E31" s="5" t="s">
        <v>188</v>
      </c>
      <c r="F31" s="17" t="s">
        <v>431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>
        <v>1</v>
      </c>
      <c r="AS31" s="5"/>
    </row>
    <row r="32" s="2" customFormat="1" customHeight="1" spans="1:45">
      <c r="A32" s="5">
        <v>28</v>
      </c>
      <c r="B32" s="17" t="s">
        <v>215</v>
      </c>
      <c r="C32" s="12" t="s">
        <v>432</v>
      </c>
      <c r="D32" s="12" t="s">
        <v>433</v>
      </c>
      <c r="E32" s="5" t="s">
        <v>188</v>
      </c>
      <c r="F32" s="17" t="s">
        <v>425</v>
      </c>
      <c r="G32" s="5">
        <v>1.2</v>
      </c>
      <c r="H32" s="5"/>
      <c r="I32" s="5"/>
      <c r="J32" s="5"/>
      <c r="K32" s="5"/>
      <c r="L32" s="5"/>
      <c r="M32" s="5"/>
      <c r="N32" s="5"/>
      <c r="O32" s="5">
        <v>1</v>
      </c>
      <c r="P32" s="5"/>
      <c r="Q32" s="5">
        <v>8</v>
      </c>
      <c r="R32" s="5">
        <v>1</v>
      </c>
      <c r="S32" s="5"/>
      <c r="T32" s="5"/>
      <c r="U32" s="5">
        <v>1</v>
      </c>
      <c r="V32" s="5"/>
      <c r="W32" s="5">
        <v>1</v>
      </c>
      <c r="X32" s="5">
        <v>1</v>
      </c>
      <c r="Y32" s="5"/>
      <c r="Z32" s="5">
        <v>3.2</v>
      </c>
      <c r="AA32" s="5"/>
      <c r="AB32" s="5">
        <v>1</v>
      </c>
      <c r="AC32" s="5"/>
      <c r="AD32" s="5"/>
      <c r="AE32" s="5"/>
      <c r="AF32" s="5"/>
      <c r="AG32" s="5"/>
      <c r="AH32" s="5"/>
      <c r="AI32" s="5">
        <v>1</v>
      </c>
      <c r="AJ32" s="5">
        <v>1</v>
      </c>
      <c r="AK32" s="5"/>
      <c r="AL32" s="5"/>
      <c r="AM32" s="5"/>
      <c r="AN32" s="5"/>
      <c r="AO32" s="5"/>
      <c r="AP32" s="5"/>
      <c r="AQ32" s="5"/>
      <c r="AR32" s="5"/>
      <c r="AS32" s="5"/>
    </row>
    <row r="33" s="2" customFormat="1" customHeight="1" spans="1:45">
      <c r="A33" s="5">
        <v>29</v>
      </c>
      <c r="B33" s="17" t="s">
        <v>216</v>
      </c>
      <c r="C33" s="12" t="s">
        <v>434</v>
      </c>
      <c r="D33" s="12" t="s">
        <v>435</v>
      </c>
      <c r="E33" s="5" t="s">
        <v>188</v>
      </c>
      <c r="F33" s="17" t="s">
        <v>436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>
        <v>1</v>
      </c>
    </row>
    <row r="34" s="2" customFormat="1" customHeight="1" spans="1:45">
      <c r="A34" s="5">
        <v>30</v>
      </c>
      <c r="B34" s="17" t="s">
        <v>217</v>
      </c>
      <c r="C34" s="12" t="s">
        <v>437</v>
      </c>
      <c r="D34" s="12" t="s">
        <v>438</v>
      </c>
      <c r="E34" s="5" t="s">
        <v>188</v>
      </c>
      <c r="F34" s="17" t="s">
        <v>428</v>
      </c>
      <c r="G34" s="5">
        <v>2.4</v>
      </c>
      <c r="H34" s="5"/>
      <c r="I34" s="5"/>
      <c r="J34" s="5"/>
      <c r="K34" s="5"/>
      <c r="L34" s="5"/>
      <c r="M34" s="5"/>
      <c r="N34" s="5"/>
      <c r="O34" s="5">
        <v>1</v>
      </c>
      <c r="P34" s="5"/>
      <c r="Q34" s="5"/>
      <c r="R34" s="5">
        <v>1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>
        <v>1</v>
      </c>
    </row>
    <row r="35" s="2" customFormat="1" customHeight="1" spans="1:45">
      <c r="A35" s="5">
        <v>31</v>
      </c>
      <c r="B35" s="17" t="s">
        <v>218</v>
      </c>
      <c r="C35" s="12" t="s">
        <v>439</v>
      </c>
      <c r="D35" s="12" t="s">
        <v>440</v>
      </c>
      <c r="E35" s="5" t="s">
        <v>188</v>
      </c>
      <c r="F35" s="17" t="s">
        <v>441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>
        <v>1</v>
      </c>
    </row>
    <row r="36" s="2" customFormat="1" customHeight="1" spans="1:45">
      <c r="A36" s="5">
        <v>32</v>
      </c>
      <c r="B36" s="17" t="s">
        <v>219</v>
      </c>
      <c r="C36" s="12" t="s">
        <v>442</v>
      </c>
      <c r="D36" s="12" t="s">
        <v>443</v>
      </c>
      <c r="E36" s="5" t="s">
        <v>188</v>
      </c>
      <c r="F36" s="17" t="s">
        <v>444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>
        <v>1</v>
      </c>
    </row>
    <row r="37" s="2" customFormat="1" customHeight="1" spans="1:45">
      <c r="A37" s="5">
        <v>33</v>
      </c>
      <c r="B37" s="17" t="s">
        <v>220</v>
      </c>
      <c r="C37" s="12" t="s">
        <v>445</v>
      </c>
      <c r="D37" s="12" t="s">
        <v>446</v>
      </c>
      <c r="E37" s="5" t="s">
        <v>188</v>
      </c>
      <c r="F37" s="17" t="s">
        <v>444</v>
      </c>
      <c r="G37" s="5"/>
      <c r="H37" s="5"/>
      <c r="I37" s="5"/>
      <c r="J37" s="5"/>
      <c r="K37" s="5"/>
      <c r="L37" s="5"/>
      <c r="M37" s="5">
        <v>10</v>
      </c>
      <c r="N37" s="5"/>
      <c r="O37" s="5">
        <v>1</v>
      </c>
      <c r="P37" s="5"/>
      <c r="Q37" s="5"/>
      <c r="R37" s="5">
        <v>1</v>
      </c>
      <c r="S37" s="5"/>
      <c r="T37" s="5"/>
      <c r="U37" s="5"/>
      <c r="V37" s="5"/>
      <c r="W37" s="5"/>
      <c r="X37" s="5"/>
      <c r="Y37" s="5"/>
      <c r="Z37" s="5"/>
      <c r="AA37" s="5"/>
      <c r="AB37" s="5">
        <v>1</v>
      </c>
      <c r="AC37" s="5"/>
      <c r="AD37" s="5"/>
      <c r="AE37" s="5"/>
      <c r="AF37" s="5">
        <v>7</v>
      </c>
      <c r="AG37" s="5"/>
      <c r="AH37" s="5"/>
      <c r="AI37" s="5"/>
      <c r="AJ37" s="5"/>
      <c r="AK37" s="5"/>
      <c r="AL37" s="5"/>
      <c r="AM37" s="5"/>
      <c r="AN37" s="5"/>
      <c r="AO37" s="5">
        <v>1</v>
      </c>
      <c r="AP37" s="5"/>
      <c r="AQ37" s="5"/>
      <c r="AR37" s="5"/>
      <c r="AS37" s="5">
        <v>1</v>
      </c>
    </row>
    <row r="38" s="2" customFormat="1" customHeight="1" spans="1:45">
      <c r="A38" s="5">
        <v>34</v>
      </c>
      <c r="B38" s="17" t="s">
        <v>221</v>
      </c>
      <c r="C38" s="12" t="s">
        <v>447</v>
      </c>
      <c r="D38" s="12" t="s">
        <v>448</v>
      </c>
      <c r="E38" s="5" t="s">
        <v>188</v>
      </c>
      <c r="F38" s="17" t="s">
        <v>449</v>
      </c>
      <c r="G38" s="5">
        <v>2.4</v>
      </c>
      <c r="H38" s="5"/>
      <c r="I38" s="5"/>
      <c r="J38" s="5"/>
      <c r="K38" s="5"/>
      <c r="L38" s="5">
        <v>4.8</v>
      </c>
      <c r="M38" s="5"/>
      <c r="N38" s="5">
        <v>1</v>
      </c>
      <c r="O38" s="5"/>
      <c r="P38" s="5">
        <v>1</v>
      </c>
      <c r="Q38" s="5"/>
      <c r="R38" s="5">
        <v>1</v>
      </c>
      <c r="S38" s="5"/>
      <c r="T38" s="5"/>
      <c r="U38" s="5">
        <v>1</v>
      </c>
      <c r="V38" s="5"/>
      <c r="W38" s="5">
        <v>1</v>
      </c>
      <c r="X38" s="5"/>
      <c r="Y38" s="5"/>
      <c r="Z38" s="5"/>
      <c r="AA38" s="5"/>
      <c r="AB38" s="5">
        <v>1</v>
      </c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>
        <v>1</v>
      </c>
      <c r="AP38" s="5"/>
      <c r="AQ38" s="5"/>
      <c r="AR38" s="5"/>
      <c r="AS38" s="5">
        <v>1</v>
      </c>
    </row>
    <row r="39" s="2" customFormat="1" customHeight="1" spans="1:45">
      <c r="A39" s="5">
        <v>35</v>
      </c>
      <c r="B39" s="17" t="s">
        <v>222</v>
      </c>
      <c r="C39" s="12" t="s">
        <v>450</v>
      </c>
      <c r="D39" s="12" t="s">
        <v>451</v>
      </c>
      <c r="E39" s="5" t="s">
        <v>188</v>
      </c>
      <c r="F39" s="17" t="s">
        <v>452</v>
      </c>
      <c r="G39" s="5"/>
      <c r="H39" s="5"/>
      <c r="I39" s="5"/>
      <c r="J39" s="5"/>
      <c r="K39" s="5"/>
      <c r="L39" s="5"/>
      <c r="M39" s="5"/>
      <c r="N39" s="5"/>
      <c r="O39" s="5">
        <v>1</v>
      </c>
      <c r="P39" s="5"/>
      <c r="Q39" s="5"/>
      <c r="R39" s="5">
        <v>1</v>
      </c>
      <c r="S39" s="5"/>
      <c r="T39" s="5"/>
      <c r="U39" s="5"/>
      <c r="V39" s="5"/>
      <c r="W39" s="5"/>
      <c r="X39" s="5"/>
      <c r="Y39" s="5">
        <v>1</v>
      </c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>
        <v>1</v>
      </c>
    </row>
    <row r="40" s="2" customFormat="1" customHeight="1" spans="1:45">
      <c r="A40" s="5">
        <v>36</v>
      </c>
      <c r="B40" s="17" t="s">
        <v>223</v>
      </c>
      <c r="C40" s="12" t="s">
        <v>453</v>
      </c>
      <c r="D40" s="12" t="s">
        <v>454</v>
      </c>
      <c r="E40" s="5" t="s">
        <v>188</v>
      </c>
      <c r="F40" s="17" t="s">
        <v>455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>
        <v>1</v>
      </c>
    </row>
    <row r="41" s="2" customFormat="1" customHeight="1" spans="1:45">
      <c r="A41" s="5">
        <v>37</v>
      </c>
      <c r="B41" s="17" t="s">
        <v>224</v>
      </c>
      <c r="C41" s="12" t="s">
        <v>456</v>
      </c>
      <c r="D41" s="12" t="s">
        <v>457</v>
      </c>
      <c r="E41" s="5" t="s">
        <v>188</v>
      </c>
      <c r="F41" s="17" t="s">
        <v>458</v>
      </c>
      <c r="G41" s="5">
        <v>2.2</v>
      </c>
      <c r="H41" s="5"/>
      <c r="I41" s="5"/>
      <c r="J41" s="5"/>
      <c r="K41" s="5"/>
      <c r="L41" s="5"/>
      <c r="M41" s="5">
        <v>5</v>
      </c>
      <c r="N41" s="5"/>
      <c r="O41" s="5"/>
      <c r="P41" s="5"/>
      <c r="Q41" s="5"/>
      <c r="R41" s="5">
        <v>1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>
        <v>1</v>
      </c>
    </row>
    <row r="42" s="2" customFormat="1" customHeight="1" spans="1:45">
      <c r="A42" s="5">
        <v>38</v>
      </c>
      <c r="B42" s="17" t="s">
        <v>225</v>
      </c>
      <c r="C42" s="12" t="s">
        <v>459</v>
      </c>
      <c r="D42" s="12" t="s">
        <v>460</v>
      </c>
      <c r="E42" s="5" t="s">
        <v>188</v>
      </c>
      <c r="F42" s="17" t="s">
        <v>461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>
        <v>1</v>
      </c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>
        <v>1</v>
      </c>
    </row>
    <row r="43" s="2" customFormat="1" customHeight="1" spans="1:45">
      <c r="A43" s="5">
        <v>39</v>
      </c>
      <c r="B43" s="17" t="s">
        <v>226</v>
      </c>
      <c r="C43" s="12" t="s">
        <v>462</v>
      </c>
      <c r="D43" s="12" t="s">
        <v>463</v>
      </c>
      <c r="E43" s="5" t="s">
        <v>188</v>
      </c>
      <c r="F43" s="17" t="s">
        <v>464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>
        <v>1</v>
      </c>
    </row>
    <row r="44" s="2" customFormat="1" customHeight="1" spans="1:45">
      <c r="A44" s="5">
        <v>40</v>
      </c>
      <c r="B44" s="17" t="s">
        <v>227</v>
      </c>
      <c r="C44" s="12" t="s">
        <v>465</v>
      </c>
      <c r="D44" s="12" t="s">
        <v>466</v>
      </c>
      <c r="E44" s="5" t="s">
        <v>188</v>
      </c>
      <c r="F44" s="17" t="s">
        <v>467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>
        <v>1</v>
      </c>
    </row>
    <row r="45" s="2" customFormat="1" customHeight="1" spans="1:45">
      <c r="A45" s="5">
        <v>41</v>
      </c>
      <c r="B45" s="17" t="s">
        <v>228</v>
      </c>
      <c r="C45" s="12" t="s">
        <v>468</v>
      </c>
      <c r="D45" s="12" t="s">
        <v>469</v>
      </c>
      <c r="E45" s="5" t="s">
        <v>188</v>
      </c>
      <c r="F45" s="17" t="s">
        <v>470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>
        <v>1</v>
      </c>
      <c r="AS45" s="5"/>
    </row>
    <row r="46" s="2" customFormat="1" customHeight="1" spans="1:45">
      <c r="A46" s="5">
        <v>42</v>
      </c>
      <c r="B46" s="17" t="s">
        <v>229</v>
      </c>
      <c r="C46" s="12" t="s">
        <v>471</v>
      </c>
      <c r="D46" s="12" t="s">
        <v>472</v>
      </c>
      <c r="E46" s="5" t="s">
        <v>188</v>
      </c>
      <c r="F46" s="17" t="s">
        <v>473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>
        <v>1</v>
      </c>
    </row>
    <row r="47" s="2" customFormat="1" customHeight="1" spans="1:45">
      <c r="A47" s="5">
        <v>43</v>
      </c>
      <c r="B47" s="17" t="s">
        <v>230</v>
      </c>
      <c r="C47" s="12" t="s">
        <v>474</v>
      </c>
      <c r="D47" s="12" t="s">
        <v>475</v>
      </c>
      <c r="E47" s="5" t="s">
        <v>188</v>
      </c>
      <c r="F47" s="17" t="s">
        <v>476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>
        <v>1</v>
      </c>
    </row>
    <row r="48" s="2" customFormat="1" customHeight="1" spans="1:45">
      <c r="A48" s="5">
        <v>44</v>
      </c>
      <c r="B48" s="17" t="s">
        <v>231</v>
      </c>
      <c r="C48" s="12" t="s">
        <v>477</v>
      </c>
      <c r="D48" s="12" t="s">
        <v>478</v>
      </c>
      <c r="E48" s="5" t="s">
        <v>188</v>
      </c>
      <c r="F48" s="17" t="s">
        <v>476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>
        <v>1</v>
      </c>
    </row>
    <row r="49" s="2" customFormat="1" customHeight="1" spans="1:45">
      <c r="A49" s="5">
        <v>45</v>
      </c>
      <c r="B49" s="17" t="s">
        <v>232</v>
      </c>
      <c r="C49" s="12" t="s">
        <v>479</v>
      </c>
      <c r="D49" s="12" t="s">
        <v>480</v>
      </c>
      <c r="E49" s="5" t="s">
        <v>188</v>
      </c>
      <c r="F49" s="17" t="s">
        <v>481</v>
      </c>
      <c r="G49" s="5">
        <v>1.8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>
        <v>1</v>
      </c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</row>
    <row r="50" s="2" customFormat="1" customHeight="1" spans="1:45">
      <c r="A50" s="5">
        <v>46</v>
      </c>
      <c r="B50" s="17" t="s">
        <v>233</v>
      </c>
      <c r="C50" s="12" t="s">
        <v>482</v>
      </c>
      <c r="D50" s="12" t="s">
        <v>483</v>
      </c>
      <c r="E50" s="5" t="s">
        <v>188</v>
      </c>
      <c r="F50" s="17" t="s">
        <v>484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>
        <v>1</v>
      </c>
    </row>
    <row r="51" s="2" customFormat="1" customHeight="1" spans="1:45">
      <c r="A51" s="5">
        <v>47</v>
      </c>
      <c r="B51" s="17" t="s">
        <v>234</v>
      </c>
      <c r="C51" s="12" t="s">
        <v>485</v>
      </c>
      <c r="D51" s="12" t="s">
        <v>486</v>
      </c>
      <c r="E51" s="5" t="s">
        <v>188</v>
      </c>
      <c r="F51" s="17" t="s">
        <v>487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>
        <v>1</v>
      </c>
      <c r="AS51" s="5"/>
    </row>
    <row r="52" s="2" customFormat="1" customHeight="1" spans="1:45">
      <c r="A52" s="5">
        <v>48</v>
      </c>
      <c r="B52" s="17" t="s">
        <v>235</v>
      </c>
      <c r="C52" s="12" t="s">
        <v>488</v>
      </c>
      <c r="D52" s="12" t="s">
        <v>489</v>
      </c>
      <c r="E52" s="5" t="s">
        <v>188</v>
      </c>
      <c r="F52" s="17" t="s">
        <v>490</v>
      </c>
      <c r="G52" s="5">
        <v>2.4</v>
      </c>
      <c r="H52" s="5"/>
      <c r="I52" s="5"/>
      <c r="J52" s="5"/>
      <c r="K52" s="5"/>
      <c r="L52" s="5"/>
      <c r="M52" s="5"/>
      <c r="N52" s="5"/>
      <c r="O52" s="5">
        <v>1</v>
      </c>
      <c r="P52" s="5"/>
      <c r="Q52" s="5"/>
      <c r="R52" s="5">
        <v>1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</row>
    <row r="53" s="2" customFormat="1" customHeight="1" spans="1:45">
      <c r="A53" s="5">
        <v>49</v>
      </c>
      <c r="B53" s="17" t="s">
        <v>236</v>
      </c>
      <c r="C53" s="12" t="s">
        <v>491</v>
      </c>
      <c r="D53" s="12" t="s">
        <v>492</v>
      </c>
      <c r="E53" s="5" t="s">
        <v>188</v>
      </c>
      <c r="F53" s="17" t="s">
        <v>493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>
        <v>10</v>
      </c>
      <c r="AN53" s="5"/>
      <c r="AO53" s="5"/>
      <c r="AP53" s="5"/>
      <c r="AQ53" s="5"/>
      <c r="AR53" s="5"/>
      <c r="AS53" s="5"/>
    </row>
    <row r="54" s="2" customFormat="1" customHeight="1" spans="1:45">
      <c r="A54" s="5">
        <v>50</v>
      </c>
      <c r="B54" s="17" t="s">
        <v>237</v>
      </c>
      <c r="C54" s="12" t="s">
        <v>494</v>
      </c>
      <c r="D54" s="12" t="s">
        <v>495</v>
      </c>
      <c r="E54" s="5" t="s">
        <v>188</v>
      </c>
      <c r="F54" s="17" t="s">
        <v>496</v>
      </c>
      <c r="G54" s="5">
        <v>6</v>
      </c>
      <c r="H54" s="5"/>
      <c r="I54" s="5"/>
      <c r="J54" s="5"/>
      <c r="K54" s="5"/>
      <c r="L54" s="5">
        <v>5.8</v>
      </c>
      <c r="M54" s="5">
        <v>20</v>
      </c>
      <c r="N54" s="5"/>
      <c r="O54" s="5"/>
      <c r="P54" s="5">
        <v>1</v>
      </c>
      <c r="Q54" s="5">
        <v>5.8</v>
      </c>
      <c r="R54" s="5"/>
      <c r="S54" s="5"/>
      <c r="T54" s="5"/>
      <c r="U54" s="5">
        <v>1</v>
      </c>
      <c r="V54" s="5">
        <v>1</v>
      </c>
      <c r="W54" s="5">
        <v>1</v>
      </c>
      <c r="X54" s="5">
        <v>1</v>
      </c>
      <c r="Y54" s="5"/>
      <c r="Z54" s="5"/>
      <c r="AA54" s="5"/>
      <c r="AB54" s="5"/>
      <c r="AC54" s="5"/>
      <c r="AD54" s="5"/>
      <c r="AE54" s="5"/>
      <c r="AF54" s="5"/>
      <c r="AG54" s="5">
        <v>20</v>
      </c>
      <c r="AH54" s="5">
        <v>1</v>
      </c>
      <c r="AI54" s="5">
        <v>1</v>
      </c>
      <c r="AJ54" s="5">
        <v>1</v>
      </c>
      <c r="AK54" s="5"/>
      <c r="AL54" s="5"/>
      <c r="AM54" s="5"/>
      <c r="AN54" s="5"/>
      <c r="AO54" s="5"/>
      <c r="AP54" s="5"/>
      <c r="AQ54" s="5"/>
      <c r="AR54" s="5"/>
      <c r="AS54" s="5"/>
    </row>
    <row r="55" s="2" customFormat="1" customHeight="1" spans="1:45">
      <c r="A55" s="5">
        <v>51</v>
      </c>
      <c r="B55" s="17" t="s">
        <v>238</v>
      </c>
      <c r="C55" s="12" t="s">
        <v>497</v>
      </c>
      <c r="D55" s="12" t="s">
        <v>498</v>
      </c>
      <c r="E55" s="5" t="s">
        <v>188</v>
      </c>
      <c r="F55" s="17" t="s">
        <v>499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>
        <v>1</v>
      </c>
    </row>
    <row r="56" s="2" customFormat="1" customHeight="1" spans="1:45">
      <c r="A56" s="5">
        <v>52</v>
      </c>
      <c r="B56" s="17" t="s">
        <v>239</v>
      </c>
      <c r="C56" s="12" t="s">
        <v>500</v>
      </c>
      <c r="D56" s="12" t="s">
        <v>501</v>
      </c>
      <c r="E56" s="5" t="s">
        <v>188</v>
      </c>
      <c r="F56" s="17" t="s">
        <v>502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>
        <v>1</v>
      </c>
    </row>
    <row r="57" s="2" customFormat="1" customHeight="1" spans="1:45">
      <c r="A57" s="5">
        <v>53</v>
      </c>
      <c r="B57" s="17" t="s">
        <v>240</v>
      </c>
      <c r="C57" s="12" t="s">
        <v>503</v>
      </c>
      <c r="D57" s="12" t="s">
        <v>504</v>
      </c>
      <c r="E57" s="5" t="s">
        <v>188</v>
      </c>
      <c r="F57" s="17" t="s">
        <v>502</v>
      </c>
      <c r="G57" s="5"/>
      <c r="H57" s="5">
        <v>1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>
        <v>1</v>
      </c>
      <c r="Z57" s="5"/>
      <c r="AA57" s="5"/>
      <c r="AB57" s="5"/>
      <c r="AC57" s="5"/>
      <c r="AD57" s="5"/>
      <c r="AE57" s="5"/>
      <c r="AF57" s="5"/>
      <c r="AG57" s="5">
        <v>10</v>
      </c>
      <c r="AH57" s="5"/>
      <c r="AI57" s="5"/>
      <c r="AJ57" s="5">
        <v>2</v>
      </c>
      <c r="AK57" s="5"/>
      <c r="AL57" s="5"/>
      <c r="AM57" s="5"/>
      <c r="AN57" s="5"/>
      <c r="AO57" s="5"/>
      <c r="AP57" s="5"/>
      <c r="AQ57" s="5"/>
      <c r="AR57" s="5"/>
      <c r="AS57" s="5"/>
    </row>
    <row r="58" s="2" customFormat="1" customHeight="1" spans="1:45">
      <c r="A58" s="5">
        <v>54</v>
      </c>
      <c r="B58" s="17" t="s">
        <v>241</v>
      </c>
      <c r="C58" s="12" t="s">
        <v>505</v>
      </c>
      <c r="D58" s="12" t="s">
        <v>506</v>
      </c>
      <c r="E58" s="5" t="s">
        <v>188</v>
      </c>
      <c r="F58" s="17" t="s">
        <v>496</v>
      </c>
      <c r="G58" s="5">
        <v>2.2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>
        <v>1</v>
      </c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</row>
    <row r="59" s="2" customFormat="1" customHeight="1" spans="1:45">
      <c r="A59" s="5">
        <v>55</v>
      </c>
      <c r="B59" s="17" t="s">
        <v>242</v>
      </c>
      <c r="C59" s="12" t="s">
        <v>507</v>
      </c>
      <c r="D59" s="12" t="s">
        <v>508</v>
      </c>
      <c r="E59" s="5" t="s">
        <v>188</v>
      </c>
      <c r="F59" s="17" t="s">
        <v>509</v>
      </c>
      <c r="G59" s="5">
        <v>2.4</v>
      </c>
      <c r="H59" s="5"/>
      <c r="I59" s="5"/>
      <c r="J59" s="5"/>
      <c r="K59" s="5"/>
      <c r="L59" s="5"/>
      <c r="M59" s="5"/>
      <c r="N59" s="5"/>
      <c r="O59" s="5"/>
      <c r="P59" s="5">
        <v>1</v>
      </c>
      <c r="Q59" s="5"/>
      <c r="R59" s="5">
        <v>1</v>
      </c>
      <c r="S59" s="5"/>
      <c r="T59" s="5"/>
      <c r="U59" s="5">
        <v>1</v>
      </c>
      <c r="V59" s="5"/>
      <c r="W59" s="5">
        <v>1</v>
      </c>
      <c r="X59" s="5"/>
      <c r="Y59" s="5"/>
      <c r="Z59" s="5"/>
      <c r="AA59" s="5"/>
      <c r="AB59" s="5">
        <v>1</v>
      </c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>
        <v>1</v>
      </c>
      <c r="AP59" s="5"/>
      <c r="AQ59" s="5"/>
      <c r="AR59" s="5"/>
      <c r="AS59" s="5"/>
    </row>
    <row r="60" s="2" customFormat="1" customHeight="1" spans="1:45">
      <c r="A60" s="5">
        <v>56</v>
      </c>
      <c r="B60" s="17" t="s">
        <v>243</v>
      </c>
      <c r="C60" s="12" t="s">
        <v>510</v>
      </c>
      <c r="D60" s="12" t="s">
        <v>511</v>
      </c>
      <c r="E60" s="5" t="s">
        <v>188</v>
      </c>
      <c r="F60" s="17" t="s">
        <v>512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>
        <v>1</v>
      </c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>
        <v>3.3</v>
      </c>
      <c r="AL60" s="5"/>
      <c r="AM60" s="5"/>
      <c r="AN60" s="5"/>
      <c r="AO60" s="5"/>
      <c r="AP60" s="5"/>
      <c r="AQ60" s="5"/>
      <c r="AR60" s="5"/>
      <c r="AS60" s="5"/>
    </row>
    <row r="61" s="2" customFormat="1" customHeight="1" spans="1:45">
      <c r="A61" s="5">
        <v>57</v>
      </c>
      <c r="B61" s="17" t="s">
        <v>244</v>
      </c>
      <c r="C61" s="12" t="s">
        <v>513</v>
      </c>
      <c r="D61" s="12" t="s">
        <v>514</v>
      </c>
      <c r="E61" s="5" t="s">
        <v>188</v>
      </c>
      <c r="F61" s="17" t="s">
        <v>515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>
        <v>1</v>
      </c>
      <c r="AS61" s="5"/>
    </row>
    <row r="62" s="2" customFormat="1" customHeight="1" spans="1:45">
      <c r="A62" s="5">
        <v>58</v>
      </c>
      <c r="B62" s="17" t="s">
        <v>245</v>
      </c>
      <c r="C62" s="12" t="s">
        <v>516</v>
      </c>
      <c r="D62" s="12" t="s">
        <v>517</v>
      </c>
      <c r="E62" s="5" t="s">
        <v>188</v>
      </c>
      <c r="F62" s="17" t="s">
        <v>518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>
        <v>30</v>
      </c>
      <c r="AH62" s="5"/>
      <c r="AI62" s="5">
        <v>1</v>
      </c>
      <c r="AJ62" s="5">
        <v>2</v>
      </c>
      <c r="AK62" s="5"/>
      <c r="AL62" s="5"/>
      <c r="AM62" s="5"/>
      <c r="AN62" s="5"/>
      <c r="AO62" s="5"/>
      <c r="AP62" s="5"/>
      <c r="AQ62" s="5"/>
      <c r="AR62" s="5"/>
      <c r="AS62" s="5"/>
    </row>
    <row r="63" s="2" customFormat="1" customHeight="1" spans="1:45">
      <c r="A63" s="5">
        <v>59</v>
      </c>
      <c r="B63" s="17" t="s">
        <v>246</v>
      </c>
      <c r="C63" s="12" t="s">
        <v>519</v>
      </c>
      <c r="D63" s="12" t="s">
        <v>520</v>
      </c>
      <c r="E63" s="5" t="s">
        <v>188</v>
      </c>
      <c r="F63" s="17" t="s">
        <v>521</v>
      </c>
      <c r="G63" s="5"/>
      <c r="H63" s="5"/>
      <c r="I63" s="5"/>
      <c r="J63" s="5"/>
      <c r="K63" s="5"/>
      <c r="L63" s="5"/>
      <c r="M63" s="5"/>
      <c r="N63" s="5">
        <v>1</v>
      </c>
      <c r="O63" s="5">
        <v>1</v>
      </c>
      <c r="P63" s="5"/>
      <c r="Q63" s="5"/>
      <c r="R63" s="5">
        <v>1</v>
      </c>
      <c r="S63" s="5"/>
      <c r="T63" s="5"/>
      <c r="U63" s="5">
        <v>1</v>
      </c>
      <c r="V63" s="5"/>
      <c r="W63" s="5">
        <v>1</v>
      </c>
      <c r="X63" s="5">
        <v>1</v>
      </c>
      <c r="Y63" s="5"/>
      <c r="Z63" s="5">
        <v>6</v>
      </c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>
        <v>1</v>
      </c>
    </row>
    <row r="64" s="2" customFormat="1" customHeight="1" spans="1:45">
      <c r="A64" s="5">
        <v>60</v>
      </c>
      <c r="B64" s="17" t="s">
        <v>247</v>
      </c>
      <c r="C64" s="12" t="s">
        <v>522</v>
      </c>
      <c r="D64" s="12" t="s">
        <v>523</v>
      </c>
      <c r="E64" s="5" t="s">
        <v>188</v>
      </c>
      <c r="F64" s="17" t="s">
        <v>524</v>
      </c>
      <c r="G64" s="5">
        <v>10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>
        <v>1</v>
      </c>
    </row>
    <row r="65" s="2" customFormat="1" customHeight="1" spans="1:45">
      <c r="A65" s="5">
        <v>61</v>
      </c>
      <c r="B65" s="17" t="s">
        <v>248</v>
      </c>
      <c r="C65" s="12" t="s">
        <v>525</v>
      </c>
      <c r="D65" s="12" t="s">
        <v>526</v>
      </c>
      <c r="E65" s="5" t="s">
        <v>188</v>
      </c>
      <c r="F65" s="17" t="s">
        <v>518</v>
      </c>
      <c r="G65" s="5">
        <v>3</v>
      </c>
      <c r="H65" s="5"/>
      <c r="I65" s="5"/>
      <c r="J65" s="5"/>
      <c r="K65" s="5"/>
      <c r="L65" s="5"/>
      <c r="M65" s="5">
        <v>10</v>
      </c>
      <c r="N65" s="5"/>
      <c r="O65" s="5">
        <v>1</v>
      </c>
      <c r="P65" s="5"/>
      <c r="Q65" s="5">
        <v>4.5</v>
      </c>
      <c r="R65" s="5">
        <v>1</v>
      </c>
      <c r="S65" s="5"/>
      <c r="T65" s="5"/>
      <c r="U65" s="5">
        <v>1</v>
      </c>
      <c r="V65" s="5"/>
      <c r="W65" s="5">
        <v>1</v>
      </c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>
        <v>1</v>
      </c>
    </row>
    <row r="66" s="2" customFormat="1" customHeight="1" spans="1:45">
      <c r="A66" s="5">
        <v>62</v>
      </c>
      <c r="B66" s="17" t="s">
        <v>249</v>
      </c>
      <c r="C66" s="12" t="s">
        <v>527</v>
      </c>
      <c r="D66" s="12" t="s">
        <v>528</v>
      </c>
      <c r="E66" s="5" t="s">
        <v>188</v>
      </c>
      <c r="F66" s="17" t="s">
        <v>529</v>
      </c>
      <c r="G66" s="5">
        <v>2.2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>
        <v>5</v>
      </c>
      <c r="AL66" s="5"/>
      <c r="AM66" s="5"/>
      <c r="AN66" s="5"/>
      <c r="AO66" s="5"/>
      <c r="AP66" s="5"/>
      <c r="AQ66" s="5"/>
      <c r="AR66" s="5"/>
      <c r="AS66" s="5">
        <v>1</v>
      </c>
    </row>
    <row r="67" s="2" customFormat="1" customHeight="1" spans="1:45">
      <c r="A67" s="5">
        <v>63</v>
      </c>
      <c r="B67" s="17" t="s">
        <v>250</v>
      </c>
      <c r="C67" s="12" t="s">
        <v>530</v>
      </c>
      <c r="D67" s="12" t="s">
        <v>531</v>
      </c>
      <c r="E67" s="5" t="s">
        <v>188</v>
      </c>
      <c r="F67" s="17" t="s">
        <v>521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>
        <v>1</v>
      </c>
    </row>
    <row r="68" s="2" customFormat="1" customHeight="1" spans="1:45">
      <c r="A68" s="5">
        <v>64</v>
      </c>
      <c r="B68" s="17" t="s">
        <v>251</v>
      </c>
      <c r="C68" s="12" t="s">
        <v>532</v>
      </c>
      <c r="D68" s="12" t="s">
        <v>533</v>
      </c>
      <c r="E68" s="5" t="s">
        <v>188</v>
      </c>
      <c r="F68" s="17" t="s">
        <v>534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>
        <v>1</v>
      </c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>
        <v>1</v>
      </c>
    </row>
    <row r="69" s="2" customFormat="1" customHeight="1" spans="1:45">
      <c r="A69" s="5">
        <v>65</v>
      </c>
      <c r="B69" s="17" t="s">
        <v>252</v>
      </c>
      <c r="C69" s="12" t="s">
        <v>535</v>
      </c>
      <c r="D69" s="12" t="s">
        <v>536</v>
      </c>
      <c r="E69" s="5" t="s">
        <v>188</v>
      </c>
      <c r="F69" s="17" t="s">
        <v>537</v>
      </c>
      <c r="G69" s="5">
        <v>2.2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>
        <v>1</v>
      </c>
    </row>
    <row r="70" s="2" customFormat="1" customHeight="1" spans="1:45">
      <c r="A70" s="5">
        <v>66</v>
      </c>
      <c r="B70" s="17" t="s">
        <v>253</v>
      </c>
      <c r="C70" s="12" t="s">
        <v>538</v>
      </c>
      <c r="D70" s="12" t="s">
        <v>539</v>
      </c>
      <c r="E70" s="5" t="s">
        <v>188</v>
      </c>
      <c r="F70" s="17" t="s">
        <v>540</v>
      </c>
      <c r="G70" s="5">
        <v>2.2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>
        <v>1</v>
      </c>
    </row>
    <row r="71" s="2" customFormat="1" customHeight="1" spans="1:45">
      <c r="A71" s="5">
        <v>67</v>
      </c>
      <c r="B71" s="17" t="s">
        <v>254</v>
      </c>
      <c r="C71" s="12" t="s">
        <v>541</v>
      </c>
      <c r="D71" s="12" t="s">
        <v>542</v>
      </c>
      <c r="E71" s="5" t="s">
        <v>188</v>
      </c>
      <c r="F71" s="17" t="s">
        <v>521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>
        <v>1</v>
      </c>
    </row>
    <row r="72" s="2" customFormat="1" customHeight="1" spans="1:45">
      <c r="A72" s="5">
        <v>68</v>
      </c>
      <c r="B72" s="17" t="s">
        <v>255</v>
      </c>
      <c r="C72" s="12" t="s">
        <v>543</v>
      </c>
      <c r="D72" s="12" t="s">
        <v>544</v>
      </c>
      <c r="E72" s="5" t="s">
        <v>188</v>
      </c>
      <c r="F72" s="17" t="s">
        <v>545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>
        <v>1</v>
      </c>
    </row>
    <row r="73" customHeight="1" spans="1:45">
      <c r="A73" s="13" t="s">
        <v>266</v>
      </c>
      <c r="B73" s="14"/>
      <c r="C73" s="14"/>
      <c r="D73" s="14"/>
      <c r="E73" s="14"/>
      <c r="F73" s="15"/>
      <c r="G73" s="5">
        <f t="shared" ref="G73:AC73" si="0">SUM(G5:G72)</f>
        <v>62.4</v>
      </c>
      <c r="H73" s="5">
        <f t="shared" si="0"/>
        <v>1</v>
      </c>
      <c r="I73" s="5">
        <f t="shared" si="0"/>
        <v>0</v>
      </c>
      <c r="J73" s="5">
        <f t="shared" si="0"/>
        <v>0</v>
      </c>
      <c r="K73" s="5">
        <f t="shared" si="0"/>
        <v>0</v>
      </c>
      <c r="L73" s="5">
        <f t="shared" si="0"/>
        <v>27.6</v>
      </c>
      <c r="M73" s="5">
        <f t="shared" si="0"/>
        <v>150</v>
      </c>
      <c r="N73" s="5">
        <f t="shared" si="0"/>
        <v>2</v>
      </c>
      <c r="O73" s="5">
        <f t="shared" si="0"/>
        <v>16</v>
      </c>
      <c r="P73" s="5">
        <f t="shared" si="0"/>
        <v>5</v>
      </c>
      <c r="Q73" s="5">
        <f t="shared" si="0"/>
        <v>18.3</v>
      </c>
      <c r="R73" s="5">
        <f t="shared" si="0"/>
        <v>18</v>
      </c>
      <c r="S73" s="5">
        <f t="shared" si="0"/>
        <v>0</v>
      </c>
      <c r="T73" s="5">
        <f t="shared" si="0"/>
        <v>0</v>
      </c>
      <c r="U73" s="5">
        <f t="shared" si="0"/>
        <v>8</v>
      </c>
      <c r="V73" s="5">
        <f t="shared" si="0"/>
        <v>4</v>
      </c>
      <c r="W73" s="5">
        <f t="shared" si="0"/>
        <v>7</v>
      </c>
      <c r="X73" s="5">
        <f t="shared" si="0"/>
        <v>4</v>
      </c>
      <c r="Y73" s="5">
        <f t="shared" si="0"/>
        <v>11</v>
      </c>
      <c r="Z73" s="5">
        <f t="shared" si="0"/>
        <v>18.4</v>
      </c>
      <c r="AA73" s="5">
        <f t="shared" si="0"/>
        <v>0</v>
      </c>
      <c r="AB73" s="5">
        <f t="shared" si="0"/>
        <v>8</v>
      </c>
      <c r="AC73" s="5">
        <f t="shared" si="0"/>
        <v>0</v>
      </c>
      <c r="AD73" s="5">
        <f t="shared" ref="AD73:AS73" si="1">SUM(AD5:AD72)</f>
        <v>0</v>
      </c>
      <c r="AE73" s="5">
        <f t="shared" si="1"/>
        <v>0</v>
      </c>
      <c r="AF73" s="5">
        <f t="shared" si="1"/>
        <v>7</v>
      </c>
      <c r="AG73" s="5">
        <f t="shared" si="1"/>
        <v>140</v>
      </c>
      <c r="AH73" s="5">
        <f t="shared" si="1"/>
        <v>1</v>
      </c>
      <c r="AI73" s="5">
        <f t="shared" si="1"/>
        <v>5</v>
      </c>
      <c r="AJ73" s="5">
        <f t="shared" si="1"/>
        <v>8</v>
      </c>
      <c r="AK73" s="5">
        <f t="shared" si="1"/>
        <v>23.3</v>
      </c>
      <c r="AL73" s="5">
        <f t="shared" si="1"/>
        <v>0</v>
      </c>
      <c r="AM73" s="5">
        <f t="shared" si="1"/>
        <v>10</v>
      </c>
      <c r="AN73" s="5">
        <f t="shared" si="1"/>
        <v>0</v>
      </c>
      <c r="AO73" s="5">
        <f t="shared" si="1"/>
        <v>4</v>
      </c>
      <c r="AP73" s="5">
        <f t="shared" si="1"/>
        <v>0</v>
      </c>
      <c r="AQ73" s="5">
        <f t="shared" si="1"/>
        <v>0</v>
      </c>
      <c r="AR73" s="5">
        <f t="shared" si="1"/>
        <v>10</v>
      </c>
      <c r="AS73" s="5">
        <f t="shared" si="1"/>
        <v>35</v>
      </c>
    </row>
  </sheetData>
  <mergeCells count="14">
    <mergeCell ref="A1:AS1"/>
    <mergeCell ref="G2:J2"/>
    <mergeCell ref="K2:X2"/>
    <mergeCell ref="Y2:AA2"/>
    <mergeCell ref="AB2:AD2"/>
    <mergeCell ref="AE2:AS2"/>
    <mergeCell ref="G3:AS3"/>
    <mergeCell ref="A73:F73"/>
    <mergeCell ref="A2:A4"/>
    <mergeCell ref="B2:B4"/>
    <mergeCell ref="C2:C4"/>
    <mergeCell ref="D2:D4"/>
    <mergeCell ref="E2:E4"/>
    <mergeCell ref="F2:F4"/>
  </mergeCells>
  <printOptions horizontalCentered="1" verticalCentered="1"/>
  <pageMargins left="0.751388888888889" right="0.751388888888889" top="0.802777777777778" bottom="0.802777777777778" header="0.5" footer="1"/>
  <pageSetup paperSize="9" scale="8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2"/>
  <sheetViews>
    <sheetView workbookViewId="0">
      <pane ySplit="4" topLeftCell="A5" activePane="bottomLeft" state="frozen"/>
      <selection/>
      <selection pane="bottomLeft" activeCell="A1" sqref="$A1:$XFD1048576"/>
    </sheetView>
  </sheetViews>
  <sheetFormatPr defaultColWidth="4.625" defaultRowHeight="24.95" customHeight="1"/>
  <cols>
    <col min="1" max="1" width="3.75" style="2" customWidth="1"/>
    <col min="2" max="2" width="7.875" style="2" customWidth="1"/>
    <col min="3" max="3" width="8.875" style="2" customWidth="1"/>
    <col min="4" max="4" width="9" style="2" customWidth="1"/>
    <col min="5" max="5" width="6.25" style="2" customWidth="1"/>
    <col min="6" max="6" width="16" style="2" customWidth="1"/>
    <col min="7" max="32" width="3.625" style="2" customWidth="1"/>
    <col min="33" max="33" width="5.125" style="2" customWidth="1"/>
    <col min="34" max="45" width="3.625" style="2" customWidth="1"/>
    <col min="46" max="255" width="4.625" style="2" customWidth="1"/>
    <col min="256" max="16384" width="4.625" style="2"/>
  </cols>
  <sheetData>
    <row r="1" ht="30" customHeight="1" spans="1:45">
      <c r="A1" s="3" t="s">
        <v>267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ht="24" customHeight="1" spans="1:45">
      <c r="A2" s="5" t="s">
        <v>1</v>
      </c>
      <c r="B2" s="5" t="s">
        <v>2</v>
      </c>
      <c r="C2" s="5" t="s">
        <v>268</v>
      </c>
      <c r="D2" s="5" t="s">
        <v>269</v>
      </c>
      <c r="E2" s="5" t="s">
        <v>5</v>
      </c>
      <c r="F2" s="5" t="s">
        <v>270</v>
      </c>
      <c r="G2" s="5" t="s">
        <v>6</v>
      </c>
      <c r="H2" s="5"/>
      <c r="I2" s="5"/>
      <c r="J2" s="5"/>
      <c r="K2" s="5" t="s">
        <v>7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">
        <v>8</v>
      </c>
      <c r="Z2" s="5"/>
      <c r="AA2" s="5"/>
      <c r="AB2" s="5" t="s">
        <v>9</v>
      </c>
      <c r="AC2" s="5"/>
      <c r="AD2" s="5"/>
      <c r="AE2" s="6" t="s">
        <v>10</v>
      </c>
      <c r="AF2" s="6"/>
      <c r="AG2" s="6"/>
      <c r="AH2" s="6"/>
      <c r="AI2" s="6"/>
      <c r="AJ2" s="6"/>
      <c r="AK2" s="6"/>
      <c r="AL2" s="7"/>
      <c r="AM2" s="7"/>
      <c r="AN2" s="7"/>
      <c r="AO2" s="7"/>
      <c r="AP2" s="7"/>
      <c r="AQ2" s="7"/>
      <c r="AR2" s="7"/>
      <c r="AS2" s="7"/>
    </row>
    <row r="3" ht="21" customHeight="1" spans="1:45">
      <c r="A3" s="5"/>
      <c r="B3" s="5"/>
      <c r="C3" s="5"/>
      <c r="D3" s="5"/>
      <c r="E3" s="5"/>
      <c r="F3" s="5"/>
      <c r="G3" s="5" t="s">
        <v>11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8"/>
      <c r="AM3" s="8"/>
      <c r="AN3" s="8"/>
      <c r="AO3" s="8"/>
      <c r="AP3" s="8"/>
      <c r="AQ3" s="8"/>
      <c r="AR3" s="8"/>
      <c r="AS3" s="8"/>
    </row>
    <row r="4" s="1" customFormat="1" ht="110" customHeight="1" spans="1:45">
      <c r="A4" s="5"/>
      <c r="B4" s="5"/>
      <c r="C4" s="5"/>
      <c r="D4" s="5"/>
      <c r="E4" s="5"/>
      <c r="F4" s="5"/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9" t="s">
        <v>20</v>
      </c>
      <c r="P4" s="9" t="s">
        <v>21</v>
      </c>
      <c r="Q4" s="9" t="s">
        <v>22</v>
      </c>
      <c r="R4" s="9" t="s">
        <v>23</v>
      </c>
      <c r="S4" s="9" t="s">
        <v>24</v>
      </c>
      <c r="T4" s="9" t="s">
        <v>25</v>
      </c>
      <c r="U4" s="9" t="s">
        <v>26</v>
      </c>
      <c r="V4" s="9" t="s">
        <v>27</v>
      </c>
      <c r="W4" s="9" t="s">
        <v>28</v>
      </c>
      <c r="X4" s="9" t="s">
        <v>29</v>
      </c>
      <c r="Y4" s="9" t="s">
        <v>30</v>
      </c>
      <c r="Z4" s="9" t="s">
        <v>31</v>
      </c>
      <c r="AA4" s="9" t="s">
        <v>32</v>
      </c>
      <c r="AB4" s="9" t="s">
        <v>33</v>
      </c>
      <c r="AC4" s="9" t="s">
        <v>34</v>
      </c>
      <c r="AD4" s="9" t="s">
        <v>35</v>
      </c>
      <c r="AE4" s="9" t="s">
        <v>36</v>
      </c>
      <c r="AF4" s="9" t="s">
        <v>37</v>
      </c>
      <c r="AG4" s="9" t="s">
        <v>38</v>
      </c>
      <c r="AH4" s="9" t="s">
        <v>39</v>
      </c>
      <c r="AI4" s="9" t="s">
        <v>40</v>
      </c>
      <c r="AJ4" s="9" t="s">
        <v>41</v>
      </c>
      <c r="AK4" s="9" t="s">
        <v>42</v>
      </c>
      <c r="AL4" s="10" t="s">
        <v>43</v>
      </c>
      <c r="AM4" s="10" t="s">
        <v>44</v>
      </c>
      <c r="AN4" s="10" t="s">
        <v>45</v>
      </c>
      <c r="AO4" s="10" t="s">
        <v>46</v>
      </c>
      <c r="AP4" s="10" t="s">
        <v>47</v>
      </c>
      <c r="AQ4" s="10" t="s">
        <v>48</v>
      </c>
      <c r="AR4" s="10" t="s">
        <v>49</v>
      </c>
      <c r="AS4" s="10" t="s">
        <v>50</v>
      </c>
    </row>
    <row r="5" s="2" customFormat="1" customHeight="1" spans="1:45">
      <c r="A5" s="5">
        <v>1</v>
      </c>
      <c r="B5" s="12" t="s">
        <v>110</v>
      </c>
      <c r="C5" s="12" t="s">
        <v>546</v>
      </c>
      <c r="D5" s="12">
        <v>13551684608</v>
      </c>
      <c r="E5" s="5" t="s">
        <v>111</v>
      </c>
      <c r="F5" s="12" t="s">
        <v>547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>
        <v>1</v>
      </c>
      <c r="AS5" s="5"/>
    </row>
    <row r="6" s="2" customFormat="1" customHeight="1" spans="1:45">
      <c r="A6" s="5">
        <v>2</v>
      </c>
      <c r="B6" s="12" t="s">
        <v>112</v>
      </c>
      <c r="C6" s="12" t="s">
        <v>548</v>
      </c>
      <c r="D6" s="12">
        <v>15283928659</v>
      </c>
      <c r="E6" s="5" t="s">
        <v>111</v>
      </c>
      <c r="F6" s="12" t="s">
        <v>549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>
        <v>1</v>
      </c>
      <c r="AS6" s="5"/>
    </row>
    <row r="7" s="2" customFormat="1" customHeight="1" spans="1:45">
      <c r="A7" s="5">
        <v>3</v>
      </c>
      <c r="B7" s="12" t="s">
        <v>113</v>
      </c>
      <c r="C7" s="12" t="s">
        <v>550</v>
      </c>
      <c r="D7" s="12">
        <v>17781561286</v>
      </c>
      <c r="E7" s="5" t="s">
        <v>111</v>
      </c>
      <c r="F7" s="12" t="s">
        <v>551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>
        <v>4.5</v>
      </c>
      <c r="AR7" s="5"/>
      <c r="AS7" s="5">
        <v>1</v>
      </c>
    </row>
    <row r="8" s="2" customFormat="1" customHeight="1" spans="1:45">
      <c r="A8" s="5">
        <v>4</v>
      </c>
      <c r="B8" s="12" t="s">
        <v>114</v>
      </c>
      <c r="C8" s="12" t="s">
        <v>552</v>
      </c>
      <c r="D8" s="12">
        <v>13408446137</v>
      </c>
      <c r="E8" s="5" t="s">
        <v>111</v>
      </c>
      <c r="F8" s="12" t="s">
        <v>549</v>
      </c>
      <c r="G8" s="5"/>
      <c r="H8" s="5"/>
      <c r="I8" s="5"/>
      <c r="J8" s="5"/>
      <c r="K8" s="5"/>
      <c r="L8" s="5"/>
      <c r="M8" s="5"/>
      <c r="N8" s="5"/>
      <c r="O8" s="5"/>
      <c r="P8" s="5">
        <v>1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</row>
    <row r="9" s="2" customFormat="1" customHeight="1" spans="1:45">
      <c r="A9" s="5">
        <v>5</v>
      </c>
      <c r="B9" s="12" t="s">
        <v>115</v>
      </c>
      <c r="C9" s="12" t="s">
        <v>553</v>
      </c>
      <c r="D9" s="12">
        <v>15800185332</v>
      </c>
      <c r="E9" s="5" t="s">
        <v>111</v>
      </c>
      <c r="F9" s="12" t="s">
        <v>554</v>
      </c>
      <c r="G9" s="5">
        <v>2.4</v>
      </c>
      <c r="H9" s="5"/>
      <c r="I9" s="5"/>
      <c r="J9" s="5"/>
      <c r="K9" s="5"/>
      <c r="L9" s="5"/>
      <c r="M9" s="5">
        <v>20</v>
      </c>
      <c r="N9" s="5"/>
      <c r="O9" s="5"/>
      <c r="P9" s="5"/>
      <c r="Q9" s="5">
        <v>3</v>
      </c>
      <c r="R9" s="5"/>
      <c r="S9" s="5"/>
      <c r="T9" s="5"/>
      <c r="U9" s="5"/>
      <c r="V9" s="5">
        <v>1</v>
      </c>
      <c r="W9" s="5"/>
      <c r="X9" s="5"/>
      <c r="Y9" s="5"/>
      <c r="Z9" s="5">
        <v>1.7</v>
      </c>
      <c r="AA9" s="5"/>
      <c r="AB9" s="5"/>
      <c r="AC9" s="5"/>
      <c r="AD9" s="5"/>
      <c r="AE9" s="5"/>
      <c r="AF9" s="5"/>
      <c r="AG9" s="5"/>
      <c r="AH9" s="5">
        <v>1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5">
        <v>1</v>
      </c>
    </row>
    <row r="10" s="2" customFormat="1" customHeight="1" spans="1:45">
      <c r="A10" s="5">
        <v>6</v>
      </c>
      <c r="B10" s="12" t="s">
        <v>116</v>
      </c>
      <c r="C10" s="12" t="s">
        <v>555</v>
      </c>
      <c r="D10" s="12">
        <v>19950963436</v>
      </c>
      <c r="E10" s="5" t="s">
        <v>111</v>
      </c>
      <c r="F10" s="12" t="s">
        <v>556</v>
      </c>
      <c r="G10" s="5">
        <v>1.2</v>
      </c>
      <c r="H10" s="5"/>
      <c r="I10" s="5">
        <v>1.2</v>
      </c>
      <c r="J10" s="5"/>
      <c r="K10" s="5"/>
      <c r="L10" s="5"/>
      <c r="M10" s="5"/>
      <c r="N10" s="5"/>
      <c r="O10" s="5"/>
      <c r="P10" s="5"/>
      <c r="Q10" s="5">
        <v>18.6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>
        <v>2</v>
      </c>
      <c r="AQ10" s="5"/>
      <c r="AR10" s="5"/>
      <c r="AS10" s="5"/>
    </row>
    <row r="11" s="2" customFormat="1" customHeight="1" spans="1:45">
      <c r="A11" s="5">
        <v>7</v>
      </c>
      <c r="B11" s="12" t="s">
        <v>117</v>
      </c>
      <c r="C11" s="12" t="s">
        <v>557</v>
      </c>
      <c r="D11" s="12">
        <v>18181055317</v>
      </c>
      <c r="E11" s="5" t="s">
        <v>111</v>
      </c>
      <c r="F11" s="12" t="s">
        <v>556</v>
      </c>
      <c r="G11" s="5">
        <v>3</v>
      </c>
      <c r="H11" s="5"/>
      <c r="I11" s="5"/>
      <c r="J11" s="5"/>
      <c r="K11" s="5"/>
      <c r="L11" s="5"/>
      <c r="M11" s="5"/>
      <c r="N11" s="5"/>
      <c r="O11" s="5"/>
      <c r="P11" s="5">
        <v>1</v>
      </c>
      <c r="Q11" s="5"/>
      <c r="R11" s="5">
        <v>1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</row>
    <row r="12" s="2" customFormat="1" customHeight="1" spans="1:45">
      <c r="A12" s="5">
        <v>8</v>
      </c>
      <c r="B12" s="12" t="s">
        <v>118</v>
      </c>
      <c r="C12" s="12" t="s">
        <v>558</v>
      </c>
      <c r="D12" s="12">
        <v>18284038192</v>
      </c>
      <c r="E12" s="5" t="s">
        <v>111</v>
      </c>
      <c r="F12" s="12" t="s">
        <v>559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30</v>
      </c>
      <c r="AH12" s="5">
        <v>1</v>
      </c>
      <c r="AI12" s="5">
        <v>2</v>
      </c>
      <c r="AJ12" s="5">
        <v>4</v>
      </c>
      <c r="AK12" s="5"/>
      <c r="AL12" s="5"/>
      <c r="AM12" s="5"/>
      <c r="AN12" s="5"/>
      <c r="AO12" s="5"/>
      <c r="AP12" s="5"/>
      <c r="AQ12" s="5"/>
      <c r="AR12" s="5"/>
      <c r="AS12" s="5"/>
    </row>
    <row r="13" s="2" customFormat="1" customHeight="1" spans="1:45">
      <c r="A13" s="5">
        <v>9</v>
      </c>
      <c r="B13" s="12" t="s">
        <v>119</v>
      </c>
      <c r="C13" s="12" t="s">
        <v>560</v>
      </c>
      <c r="D13" s="12">
        <v>15283990481</v>
      </c>
      <c r="E13" s="5" t="s">
        <v>111</v>
      </c>
      <c r="F13" s="12" t="s">
        <v>561</v>
      </c>
      <c r="G13" s="5"/>
      <c r="H13" s="5"/>
      <c r="I13" s="5">
        <v>2.4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15</v>
      </c>
      <c r="AH13" s="5">
        <v>1</v>
      </c>
      <c r="AI13" s="5">
        <v>1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</row>
    <row r="14" s="2" customFormat="1" customHeight="1" spans="1:45">
      <c r="A14" s="5">
        <v>10</v>
      </c>
      <c r="B14" s="12" t="s">
        <v>120</v>
      </c>
      <c r="C14" s="12" t="s">
        <v>562</v>
      </c>
      <c r="D14" s="12" t="s">
        <v>563</v>
      </c>
      <c r="E14" s="5" t="s">
        <v>111</v>
      </c>
      <c r="F14" s="12" t="s">
        <v>564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30</v>
      </c>
      <c r="AH14" s="5">
        <v>1</v>
      </c>
      <c r="AI14" s="5">
        <v>1</v>
      </c>
      <c r="AJ14" s="5">
        <v>4</v>
      </c>
      <c r="AK14" s="5"/>
      <c r="AL14" s="5"/>
      <c r="AM14" s="5"/>
      <c r="AN14" s="5"/>
      <c r="AO14" s="5"/>
      <c r="AP14" s="5"/>
      <c r="AQ14" s="5"/>
      <c r="AR14" s="5"/>
      <c r="AS14" s="5"/>
    </row>
    <row r="15" s="2" customFormat="1" customHeight="1" spans="1:45">
      <c r="A15" s="5">
        <v>11</v>
      </c>
      <c r="B15" s="12" t="s">
        <v>121</v>
      </c>
      <c r="C15" s="12" t="s">
        <v>565</v>
      </c>
      <c r="D15" s="12" t="s">
        <v>566</v>
      </c>
      <c r="E15" s="5" t="s">
        <v>111</v>
      </c>
      <c r="F15" s="12" t="s">
        <v>567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>
        <v>16</v>
      </c>
      <c r="AO15" s="5"/>
      <c r="AP15" s="5"/>
      <c r="AQ15" s="5"/>
      <c r="AR15" s="5"/>
      <c r="AS15" s="5">
        <v>1</v>
      </c>
    </row>
    <row r="16" s="2" customFormat="1" customHeight="1" spans="1:45">
      <c r="A16" s="5">
        <v>12</v>
      </c>
      <c r="B16" s="12" t="s">
        <v>122</v>
      </c>
      <c r="C16" s="12" t="s">
        <v>568</v>
      </c>
      <c r="D16" s="12" t="s">
        <v>569</v>
      </c>
      <c r="E16" s="5" t="s">
        <v>111</v>
      </c>
      <c r="F16" s="12" t="s">
        <v>570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>
        <v>1</v>
      </c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>
        <v>13</v>
      </c>
      <c r="AN16" s="5"/>
      <c r="AO16" s="5"/>
      <c r="AP16" s="5"/>
      <c r="AQ16" s="5"/>
      <c r="AR16" s="5"/>
      <c r="AS16" s="5">
        <v>1</v>
      </c>
    </row>
    <row r="17" s="2" customFormat="1" customHeight="1" spans="1:45">
      <c r="A17" s="5">
        <v>13</v>
      </c>
      <c r="B17" s="12" t="s">
        <v>123</v>
      </c>
      <c r="C17" s="12" t="s">
        <v>571</v>
      </c>
      <c r="D17" s="12" t="s">
        <v>572</v>
      </c>
      <c r="E17" s="5" t="s">
        <v>111</v>
      </c>
      <c r="F17" s="12" t="s">
        <v>570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>
        <v>20</v>
      </c>
      <c r="AF17" s="5"/>
      <c r="AG17" s="5"/>
      <c r="AH17" s="5"/>
      <c r="AI17" s="5"/>
      <c r="AJ17" s="5"/>
      <c r="AK17" s="5">
        <v>7</v>
      </c>
      <c r="AL17" s="5"/>
      <c r="AM17" s="5"/>
      <c r="AN17" s="5"/>
      <c r="AO17" s="5"/>
      <c r="AP17" s="5"/>
      <c r="AQ17" s="5"/>
      <c r="AR17" s="5"/>
      <c r="AS17" s="5">
        <v>1</v>
      </c>
    </row>
    <row r="18" s="2" customFormat="1" customHeight="1" spans="1:45">
      <c r="A18" s="5">
        <v>14</v>
      </c>
      <c r="B18" s="12" t="s">
        <v>124</v>
      </c>
      <c r="C18" s="12" t="s">
        <v>573</v>
      </c>
      <c r="D18" s="12">
        <v>13378175545</v>
      </c>
      <c r="E18" s="5" t="s">
        <v>111</v>
      </c>
      <c r="F18" s="12" t="s">
        <v>574</v>
      </c>
      <c r="G18" s="5">
        <v>2.2</v>
      </c>
      <c r="H18" s="5"/>
      <c r="I18" s="5">
        <v>1.8</v>
      </c>
      <c r="J18" s="5"/>
      <c r="K18" s="5"/>
      <c r="L18" s="5"/>
      <c r="M18" s="5"/>
      <c r="N18" s="5"/>
      <c r="O18" s="5">
        <v>1</v>
      </c>
      <c r="P18" s="5"/>
      <c r="Q18" s="5"/>
      <c r="R18" s="5">
        <v>1</v>
      </c>
      <c r="S18" s="5"/>
      <c r="T18" s="5"/>
      <c r="U18" s="5">
        <v>1</v>
      </c>
      <c r="V18" s="5"/>
      <c r="W18" s="5"/>
      <c r="X18" s="5"/>
      <c r="Y18" s="5"/>
      <c r="Z18" s="5">
        <v>4.2</v>
      </c>
      <c r="AA18" s="5"/>
      <c r="AB18" s="5"/>
      <c r="AC18" s="5"/>
      <c r="AD18" s="5"/>
      <c r="AE18" s="5"/>
      <c r="AF18" s="5"/>
      <c r="AG18" s="5">
        <v>100</v>
      </c>
      <c r="AH18" s="5"/>
      <c r="AI18" s="5">
        <v>3</v>
      </c>
      <c r="AJ18" s="5">
        <v>6</v>
      </c>
      <c r="AK18" s="5"/>
      <c r="AL18" s="5"/>
      <c r="AM18" s="5"/>
      <c r="AN18" s="5"/>
      <c r="AO18" s="5">
        <v>1</v>
      </c>
      <c r="AP18" s="5"/>
      <c r="AQ18" s="5"/>
      <c r="AR18" s="5"/>
      <c r="AS18" s="5">
        <v>1</v>
      </c>
    </row>
    <row r="19" s="2" customFormat="1" customHeight="1" spans="1:45">
      <c r="A19" s="5">
        <v>15</v>
      </c>
      <c r="B19" s="12" t="s">
        <v>125</v>
      </c>
      <c r="C19" s="12" t="s">
        <v>575</v>
      </c>
      <c r="D19" s="12">
        <v>15017321827</v>
      </c>
      <c r="E19" s="5" t="s">
        <v>111</v>
      </c>
      <c r="F19" s="12" t="s">
        <v>576</v>
      </c>
      <c r="G19" s="5">
        <v>1.8</v>
      </c>
      <c r="H19" s="5"/>
      <c r="I19" s="5">
        <v>1.5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>
        <v>1</v>
      </c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>
        <v>8</v>
      </c>
      <c r="AL19" s="5"/>
      <c r="AM19" s="5"/>
      <c r="AN19" s="5"/>
      <c r="AO19" s="5"/>
      <c r="AP19" s="5"/>
      <c r="AQ19" s="5"/>
      <c r="AR19" s="5"/>
      <c r="AS19" s="5">
        <v>1</v>
      </c>
    </row>
    <row r="20" s="2" customFormat="1" customHeight="1" spans="1:45">
      <c r="A20" s="5">
        <v>16</v>
      </c>
      <c r="B20" s="12" t="s">
        <v>126</v>
      </c>
      <c r="C20" s="12" t="s">
        <v>577</v>
      </c>
      <c r="D20" s="12">
        <v>13219492090</v>
      </c>
      <c r="E20" s="5" t="s">
        <v>111</v>
      </c>
      <c r="F20" s="12" t="s">
        <v>578</v>
      </c>
      <c r="G20" s="5"/>
      <c r="H20" s="5"/>
      <c r="I20" s="5"/>
      <c r="J20" s="5"/>
      <c r="K20" s="5"/>
      <c r="L20" s="5"/>
      <c r="M20" s="5"/>
      <c r="N20" s="5"/>
      <c r="O20" s="5"/>
      <c r="P20" s="5">
        <v>1</v>
      </c>
      <c r="Q20" s="5"/>
      <c r="R20" s="5">
        <v>1</v>
      </c>
      <c r="S20" s="5"/>
      <c r="T20" s="5"/>
      <c r="U20" s="5">
        <v>1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>
        <v>18</v>
      </c>
      <c r="AL20" s="5"/>
      <c r="AM20" s="5"/>
      <c r="AN20" s="5"/>
      <c r="AO20" s="5"/>
      <c r="AP20" s="5"/>
      <c r="AQ20" s="5"/>
      <c r="AR20" s="5"/>
      <c r="AS20" s="5"/>
    </row>
    <row r="21" s="2" customFormat="1" customHeight="1" spans="1:45">
      <c r="A21" s="5">
        <v>17</v>
      </c>
      <c r="B21" s="12" t="s">
        <v>127</v>
      </c>
      <c r="C21" s="12" t="s">
        <v>579</v>
      </c>
      <c r="D21" s="12">
        <v>18116776178</v>
      </c>
      <c r="E21" s="5" t="s">
        <v>111</v>
      </c>
      <c r="F21" s="12" t="s">
        <v>580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>
        <v>24</v>
      </c>
      <c r="AN21" s="5"/>
      <c r="AO21" s="5"/>
      <c r="AP21" s="5"/>
      <c r="AQ21" s="5"/>
      <c r="AR21" s="5"/>
      <c r="AS21" s="5">
        <v>1</v>
      </c>
    </row>
    <row r="22" s="2" customFormat="1" customHeight="1" spans="1:45">
      <c r="A22" s="5">
        <v>18</v>
      </c>
      <c r="B22" s="12" t="s">
        <v>128</v>
      </c>
      <c r="C22" s="12" t="s">
        <v>581</v>
      </c>
      <c r="D22" s="12" t="s">
        <v>582</v>
      </c>
      <c r="E22" s="5" t="s">
        <v>111</v>
      </c>
      <c r="F22" s="12" t="s">
        <v>583</v>
      </c>
      <c r="G22" s="5">
        <v>2.2</v>
      </c>
      <c r="H22" s="5"/>
      <c r="I22" s="5">
        <v>1.8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>
        <v>1</v>
      </c>
    </row>
    <row r="23" s="2" customFormat="1" customHeight="1" spans="1:45">
      <c r="A23" s="5">
        <v>19</v>
      </c>
      <c r="B23" s="12" t="s">
        <v>129</v>
      </c>
      <c r="C23" s="12" t="s">
        <v>584</v>
      </c>
      <c r="D23" s="12">
        <v>15883527040</v>
      </c>
      <c r="E23" s="5" t="s">
        <v>111</v>
      </c>
      <c r="F23" s="12" t="s">
        <v>585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>
        <v>1</v>
      </c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>
        <v>1</v>
      </c>
      <c r="AS23" s="5"/>
    </row>
    <row r="24" s="2" customFormat="1" customHeight="1" spans="1:45">
      <c r="A24" s="5">
        <v>20</v>
      </c>
      <c r="B24" s="12" t="s">
        <v>130</v>
      </c>
      <c r="C24" s="12" t="s">
        <v>586</v>
      </c>
      <c r="D24" s="12">
        <v>13684336615</v>
      </c>
      <c r="E24" s="5" t="s">
        <v>111</v>
      </c>
      <c r="F24" s="12" t="s">
        <v>583</v>
      </c>
      <c r="G24" s="5"/>
      <c r="H24" s="5"/>
      <c r="I24" s="5"/>
      <c r="J24" s="5"/>
      <c r="K24" s="5"/>
      <c r="L24" s="5"/>
      <c r="M24" s="5"/>
      <c r="N24" s="5"/>
      <c r="O24" s="5">
        <v>1</v>
      </c>
      <c r="P24" s="5"/>
      <c r="Q24" s="5"/>
      <c r="R24" s="5">
        <v>1</v>
      </c>
      <c r="S24" s="5"/>
      <c r="T24" s="5"/>
      <c r="U24" s="5">
        <v>1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>
        <v>1</v>
      </c>
    </row>
    <row r="25" s="2" customFormat="1" customHeight="1" spans="1:45">
      <c r="A25" s="5">
        <v>21</v>
      </c>
      <c r="B25" s="12" t="s">
        <v>131</v>
      </c>
      <c r="C25" s="12" t="s">
        <v>587</v>
      </c>
      <c r="D25" s="12">
        <v>15808395305</v>
      </c>
      <c r="E25" s="5" t="s">
        <v>111</v>
      </c>
      <c r="F25" s="12" t="s">
        <v>578</v>
      </c>
      <c r="G25" s="5"/>
      <c r="H25" s="5"/>
      <c r="I25" s="5"/>
      <c r="J25" s="5"/>
      <c r="K25" s="5"/>
      <c r="L25" s="5"/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>
        <v>1</v>
      </c>
    </row>
    <row r="26" s="2" customFormat="1" customHeight="1" spans="1:45">
      <c r="A26" s="5">
        <v>22</v>
      </c>
      <c r="B26" s="12" t="s">
        <v>132</v>
      </c>
      <c r="C26" s="12" t="s">
        <v>588</v>
      </c>
      <c r="D26" s="12">
        <v>18283931733</v>
      </c>
      <c r="E26" s="5" t="s">
        <v>111</v>
      </c>
      <c r="F26" s="12" t="s">
        <v>589</v>
      </c>
      <c r="G26" s="5"/>
      <c r="H26" s="5"/>
      <c r="I26" s="5"/>
      <c r="J26" s="5"/>
      <c r="K26" s="5"/>
      <c r="L26" s="5"/>
      <c r="M26" s="5"/>
      <c r="N26" s="5"/>
      <c r="O26" s="5">
        <v>1</v>
      </c>
      <c r="P26" s="5">
        <v>1</v>
      </c>
      <c r="Q26" s="5"/>
      <c r="R26" s="5">
        <v>1</v>
      </c>
      <c r="S26" s="5"/>
      <c r="T26" s="5"/>
      <c r="U26" s="5">
        <v>1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>
        <v>1</v>
      </c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>
        <v>1</v>
      </c>
    </row>
    <row r="27" s="2" customFormat="1" customHeight="1" spans="1:45">
      <c r="A27" s="5">
        <v>23</v>
      </c>
      <c r="B27" s="12" t="s">
        <v>133</v>
      </c>
      <c r="C27" s="12" t="s">
        <v>590</v>
      </c>
      <c r="D27" s="12">
        <v>18116770749</v>
      </c>
      <c r="E27" s="5" t="s">
        <v>111</v>
      </c>
      <c r="F27" s="12" t="s">
        <v>574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>
        <v>20</v>
      </c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>
        <v>1</v>
      </c>
    </row>
    <row r="28" s="2" customFormat="1" customHeight="1" spans="1:45">
      <c r="A28" s="5">
        <v>24</v>
      </c>
      <c r="B28" s="12" t="s">
        <v>134</v>
      </c>
      <c r="C28" s="12" t="s">
        <v>591</v>
      </c>
      <c r="D28" s="12">
        <v>15919153337</v>
      </c>
      <c r="E28" s="5" t="s">
        <v>111</v>
      </c>
      <c r="F28" s="12" t="s">
        <v>592</v>
      </c>
      <c r="G28" s="5"/>
      <c r="H28" s="5"/>
      <c r="I28" s="5"/>
      <c r="J28" s="5"/>
      <c r="K28" s="5"/>
      <c r="L28" s="5"/>
      <c r="M28" s="5"/>
      <c r="N28" s="5"/>
      <c r="O28" s="5"/>
      <c r="P28" s="5">
        <v>1</v>
      </c>
      <c r="Q28" s="5"/>
      <c r="R28" s="5">
        <v>1</v>
      </c>
      <c r="S28" s="5"/>
      <c r="T28" s="5">
        <v>1</v>
      </c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>
        <v>1</v>
      </c>
    </row>
    <row r="29" s="2" customFormat="1" customHeight="1" spans="1:45">
      <c r="A29" s="5">
        <v>25</v>
      </c>
      <c r="B29" s="12" t="s">
        <v>135</v>
      </c>
      <c r="C29" s="12" t="s">
        <v>593</v>
      </c>
      <c r="D29" s="12">
        <v>13450978984</v>
      </c>
      <c r="E29" s="5" t="s">
        <v>111</v>
      </c>
      <c r="F29" s="12" t="s">
        <v>594</v>
      </c>
      <c r="G29" s="5">
        <v>3.6</v>
      </c>
      <c r="H29" s="5"/>
      <c r="I29" s="5"/>
      <c r="J29" s="5"/>
      <c r="K29" s="5"/>
      <c r="L29" s="5"/>
      <c r="M29" s="5"/>
      <c r="N29" s="5"/>
      <c r="O29" s="5">
        <v>1</v>
      </c>
      <c r="P29" s="5"/>
      <c r="Q29" s="5"/>
      <c r="R29" s="5">
        <v>1</v>
      </c>
      <c r="S29" s="5"/>
      <c r="T29" s="5">
        <v>1</v>
      </c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>
        <v>1</v>
      </c>
    </row>
    <row r="30" s="2" customFormat="1" customHeight="1" spans="1:45">
      <c r="A30" s="5">
        <v>26</v>
      </c>
      <c r="B30" s="12" t="s">
        <v>136</v>
      </c>
      <c r="C30" s="12" t="s">
        <v>595</v>
      </c>
      <c r="D30" s="12">
        <v>15876684375</v>
      </c>
      <c r="E30" s="5" t="s">
        <v>111</v>
      </c>
      <c r="F30" s="12" t="s">
        <v>596</v>
      </c>
      <c r="G30" s="5">
        <v>2.4</v>
      </c>
      <c r="H30" s="5"/>
      <c r="I30" s="5"/>
      <c r="J30" s="5"/>
      <c r="K30" s="5"/>
      <c r="L30" s="5"/>
      <c r="M30" s="5"/>
      <c r="N30" s="5"/>
      <c r="O30" s="5">
        <v>1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>
        <v>1.5</v>
      </c>
      <c r="AA30" s="5"/>
      <c r="AB30" s="5"/>
      <c r="AC30" s="5"/>
      <c r="AD30" s="5"/>
      <c r="AE30" s="5"/>
      <c r="AF30" s="5"/>
      <c r="AG30" s="5"/>
      <c r="AH30" s="5">
        <v>1</v>
      </c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>
        <v>1</v>
      </c>
    </row>
    <row r="31" s="2" customFormat="1" customHeight="1" spans="1:45">
      <c r="A31" s="5">
        <v>27</v>
      </c>
      <c r="B31" s="12" t="s">
        <v>137</v>
      </c>
      <c r="C31" s="12" t="s">
        <v>597</v>
      </c>
      <c r="D31" s="12">
        <v>15936230688</v>
      </c>
      <c r="E31" s="5" t="s">
        <v>111</v>
      </c>
      <c r="F31" s="12" t="s">
        <v>598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>
        <v>1</v>
      </c>
      <c r="Z31" s="5"/>
      <c r="AA31" s="5"/>
      <c r="AB31" s="5"/>
      <c r="AC31" s="5"/>
      <c r="AD31" s="5"/>
      <c r="AE31" s="5"/>
      <c r="AF31" s="5"/>
      <c r="AG31" s="5">
        <v>70</v>
      </c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>
        <v>1</v>
      </c>
    </row>
    <row r="32" s="2" customFormat="1" customHeight="1" spans="1:45">
      <c r="A32" s="5">
        <v>28</v>
      </c>
      <c r="B32" s="12" t="s">
        <v>138</v>
      </c>
      <c r="C32" s="12" t="s">
        <v>599</v>
      </c>
      <c r="D32" s="12">
        <v>15283967118</v>
      </c>
      <c r="E32" s="5" t="s">
        <v>111</v>
      </c>
      <c r="F32" s="12" t="s">
        <v>596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>
        <v>1</v>
      </c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>
        <v>1</v>
      </c>
      <c r="AS32" s="5"/>
    </row>
    <row r="33" s="2" customFormat="1" customHeight="1" spans="1:45">
      <c r="A33" s="5">
        <v>29</v>
      </c>
      <c r="B33" s="12" t="s">
        <v>139</v>
      </c>
      <c r="C33" s="12" t="s">
        <v>600</v>
      </c>
      <c r="D33" s="12">
        <v>15892256631</v>
      </c>
      <c r="E33" s="5" t="s">
        <v>111</v>
      </c>
      <c r="F33" s="12" t="s">
        <v>601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>
        <v>1</v>
      </c>
      <c r="AI33" s="5"/>
      <c r="AJ33" s="5"/>
      <c r="AK33" s="5">
        <v>6</v>
      </c>
      <c r="AL33" s="5"/>
      <c r="AM33" s="5"/>
      <c r="AN33" s="5"/>
      <c r="AO33" s="5"/>
      <c r="AP33" s="5"/>
      <c r="AQ33" s="5"/>
      <c r="AR33" s="5"/>
      <c r="AS33" s="5">
        <v>1</v>
      </c>
    </row>
    <row r="34" s="2" customFormat="1" customHeight="1" spans="1:45">
      <c r="A34" s="5">
        <v>30</v>
      </c>
      <c r="B34" s="12" t="s">
        <v>140</v>
      </c>
      <c r="C34" s="12" t="s">
        <v>602</v>
      </c>
      <c r="D34" s="12">
        <v>15308125228</v>
      </c>
      <c r="E34" s="5" t="s">
        <v>111</v>
      </c>
      <c r="F34" s="12" t="s">
        <v>603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>
        <v>1.5</v>
      </c>
      <c r="AL34" s="5"/>
      <c r="AM34" s="5"/>
      <c r="AN34" s="5"/>
      <c r="AO34" s="5"/>
      <c r="AP34" s="5"/>
      <c r="AQ34" s="5"/>
      <c r="AR34" s="5"/>
      <c r="AS34" s="5">
        <v>1</v>
      </c>
    </row>
    <row r="35" s="2" customFormat="1" customHeight="1" spans="1:45">
      <c r="A35" s="5">
        <v>31</v>
      </c>
      <c r="B35" s="12" t="s">
        <v>141</v>
      </c>
      <c r="C35" s="12" t="s">
        <v>604</v>
      </c>
      <c r="D35" s="12">
        <v>19808390958</v>
      </c>
      <c r="E35" s="5" t="s">
        <v>111</v>
      </c>
      <c r="F35" s="12" t="s">
        <v>605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>
        <v>1</v>
      </c>
      <c r="AS35" s="5"/>
    </row>
    <row r="36" s="2" customFormat="1" customHeight="1" spans="1:45">
      <c r="A36" s="5">
        <v>32</v>
      </c>
      <c r="B36" s="12" t="s">
        <v>142</v>
      </c>
      <c r="C36" s="12" t="s">
        <v>606</v>
      </c>
      <c r="D36" s="12">
        <v>13881276160</v>
      </c>
      <c r="E36" s="5" t="s">
        <v>111</v>
      </c>
      <c r="F36" s="12" t="s">
        <v>607</v>
      </c>
      <c r="G36" s="5">
        <v>3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>
        <v>1</v>
      </c>
      <c r="Z36" s="5"/>
      <c r="AA36" s="5"/>
      <c r="AB36" s="5"/>
      <c r="AC36" s="5"/>
      <c r="AD36" s="5"/>
      <c r="AE36" s="5"/>
      <c r="AF36" s="5"/>
      <c r="AG36" s="5">
        <v>60</v>
      </c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</row>
    <row r="37" s="2" customFormat="1" customHeight="1" spans="1:45">
      <c r="A37" s="5">
        <v>33</v>
      </c>
      <c r="B37" s="12" t="s">
        <v>143</v>
      </c>
      <c r="C37" s="12" t="s">
        <v>608</v>
      </c>
      <c r="D37" s="12">
        <v>15283929759</v>
      </c>
      <c r="E37" s="5" t="s">
        <v>111</v>
      </c>
      <c r="F37" s="12" t="s">
        <v>609</v>
      </c>
      <c r="G37" s="5">
        <v>1.8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>
        <v>1</v>
      </c>
    </row>
    <row r="38" s="2" customFormat="1" customHeight="1" spans="1:45">
      <c r="A38" s="5">
        <v>34</v>
      </c>
      <c r="B38" s="12" t="s">
        <v>144</v>
      </c>
      <c r="C38" s="12" t="s">
        <v>610</v>
      </c>
      <c r="D38" s="12">
        <v>18283931168</v>
      </c>
      <c r="E38" s="5" t="s">
        <v>111</v>
      </c>
      <c r="F38" s="12" t="s">
        <v>611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>
        <v>1</v>
      </c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>
        <v>1</v>
      </c>
    </row>
    <row r="39" s="2" customFormat="1" customHeight="1" spans="1:45">
      <c r="A39" s="5">
        <v>35</v>
      </c>
      <c r="B39" s="12" t="s">
        <v>145</v>
      </c>
      <c r="C39" s="12" t="s">
        <v>612</v>
      </c>
      <c r="D39" s="12">
        <v>15282068627</v>
      </c>
      <c r="E39" s="5" t="s">
        <v>111</v>
      </c>
      <c r="F39" s="12" t="s">
        <v>613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>
        <v>45</v>
      </c>
      <c r="AH39" s="5">
        <v>3</v>
      </c>
      <c r="AI39" s="5">
        <v>2</v>
      </c>
      <c r="AJ39" s="5">
        <v>4</v>
      </c>
      <c r="AK39" s="5"/>
      <c r="AL39" s="5"/>
      <c r="AM39" s="5"/>
      <c r="AN39" s="5"/>
      <c r="AO39" s="5"/>
      <c r="AP39" s="5"/>
      <c r="AQ39" s="5"/>
      <c r="AR39" s="5"/>
      <c r="AS39" s="5">
        <v>1</v>
      </c>
    </row>
    <row r="40" s="2" customFormat="1" customHeight="1" spans="1:45">
      <c r="A40" s="5">
        <v>36</v>
      </c>
      <c r="B40" s="12" t="s">
        <v>146</v>
      </c>
      <c r="C40" s="12" t="s">
        <v>614</v>
      </c>
      <c r="D40" s="12">
        <v>18308399686</v>
      </c>
      <c r="E40" s="5" t="s">
        <v>111</v>
      </c>
      <c r="F40" s="12" t="s">
        <v>613</v>
      </c>
      <c r="G40" s="5">
        <v>1.8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>
        <v>1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>
        <v>15</v>
      </c>
      <c r="AH40" s="5">
        <v>1</v>
      </c>
      <c r="AI40" s="5">
        <v>1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</row>
    <row r="41" s="2" customFormat="1" customHeight="1" spans="1:45">
      <c r="A41" s="5">
        <v>37</v>
      </c>
      <c r="B41" s="12" t="s">
        <v>147</v>
      </c>
      <c r="C41" s="12" t="s">
        <v>615</v>
      </c>
      <c r="D41" s="12">
        <v>15328578450</v>
      </c>
      <c r="E41" s="5" t="s">
        <v>111</v>
      </c>
      <c r="F41" s="12" t="s">
        <v>616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>
        <v>1</v>
      </c>
      <c r="AS41" s="5"/>
    </row>
    <row r="42" s="2" customFormat="1" customHeight="1" spans="1:45">
      <c r="A42" s="5">
        <v>38</v>
      </c>
      <c r="B42" s="12" t="s">
        <v>148</v>
      </c>
      <c r="C42" s="12" t="s">
        <v>617</v>
      </c>
      <c r="D42" s="12">
        <v>15282083192</v>
      </c>
      <c r="E42" s="5" t="s">
        <v>111</v>
      </c>
      <c r="F42" s="12" t="s">
        <v>616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>
        <v>1</v>
      </c>
    </row>
    <row r="43" s="2" customFormat="1" customHeight="1" spans="1:45">
      <c r="A43" s="5">
        <v>39</v>
      </c>
      <c r="B43" s="12" t="s">
        <v>149</v>
      </c>
      <c r="C43" s="12" t="s">
        <v>618</v>
      </c>
      <c r="D43" s="12">
        <v>13726251848</v>
      </c>
      <c r="E43" s="5" t="s">
        <v>111</v>
      </c>
      <c r="F43" s="12" t="s">
        <v>619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>
        <v>1</v>
      </c>
    </row>
    <row r="44" s="2" customFormat="1" customHeight="1" spans="1:45">
      <c r="A44" s="5">
        <v>40</v>
      </c>
      <c r="B44" s="12" t="s">
        <v>150</v>
      </c>
      <c r="C44" s="12" t="s">
        <v>620</v>
      </c>
      <c r="D44" s="12">
        <v>15378552206</v>
      </c>
      <c r="E44" s="5" t="s">
        <v>111</v>
      </c>
      <c r="F44" s="12" t="s">
        <v>616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>
        <v>1</v>
      </c>
    </row>
    <row r="45" s="2" customFormat="1" customHeight="1" spans="1:45">
      <c r="A45" s="5">
        <v>41</v>
      </c>
      <c r="B45" s="12" t="s">
        <v>151</v>
      </c>
      <c r="C45" s="12" t="s">
        <v>621</v>
      </c>
      <c r="D45" s="12">
        <v>17781905399</v>
      </c>
      <c r="E45" s="5" t="s">
        <v>111</v>
      </c>
      <c r="F45" s="12" t="s">
        <v>622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>
        <v>110</v>
      </c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>
        <v>13</v>
      </c>
      <c r="AR45" s="5">
        <v>1</v>
      </c>
      <c r="AS45" s="5"/>
    </row>
    <row r="46" s="2" customFormat="1" customHeight="1" spans="1:45">
      <c r="A46" s="5">
        <v>42</v>
      </c>
      <c r="B46" s="12" t="s">
        <v>152</v>
      </c>
      <c r="C46" s="12" t="s">
        <v>623</v>
      </c>
      <c r="D46" s="12">
        <v>17781852508</v>
      </c>
      <c r="E46" s="5" t="s">
        <v>111</v>
      </c>
      <c r="F46" s="12" t="s">
        <v>622</v>
      </c>
      <c r="G46" s="5">
        <v>1.2</v>
      </c>
      <c r="H46" s="5"/>
      <c r="I46" s="5"/>
      <c r="J46" s="5"/>
      <c r="K46" s="5"/>
      <c r="L46" s="5"/>
      <c r="M46" s="5"/>
      <c r="N46" s="5"/>
      <c r="O46" s="5"/>
      <c r="P46" s="5">
        <v>1</v>
      </c>
      <c r="Q46" s="5"/>
      <c r="R46" s="5"/>
      <c r="S46" s="5"/>
      <c r="T46" s="5"/>
      <c r="U46" s="5">
        <v>1</v>
      </c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</row>
    <row r="47" s="2" customFormat="1" customHeight="1" spans="1:45">
      <c r="A47" s="5">
        <v>43</v>
      </c>
      <c r="B47" s="12" t="s">
        <v>153</v>
      </c>
      <c r="C47" s="12" t="s">
        <v>624</v>
      </c>
      <c r="D47" s="12">
        <v>18284973123</v>
      </c>
      <c r="E47" s="5" t="s">
        <v>111</v>
      </c>
      <c r="F47" s="12" t="s">
        <v>625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>
        <v>1</v>
      </c>
    </row>
    <row r="48" s="2" customFormat="1" customHeight="1" spans="1:45">
      <c r="A48" s="5">
        <v>44</v>
      </c>
      <c r="B48" s="12" t="s">
        <v>154</v>
      </c>
      <c r="C48" s="12" t="s">
        <v>626</v>
      </c>
      <c r="D48" s="12">
        <v>15883941277</v>
      </c>
      <c r="E48" s="5" t="s">
        <v>111</v>
      </c>
      <c r="F48" s="12" t="s">
        <v>625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>
        <v>1</v>
      </c>
      <c r="AM48" s="5"/>
      <c r="AN48" s="5"/>
      <c r="AO48" s="5"/>
      <c r="AP48" s="5"/>
      <c r="AQ48" s="5"/>
      <c r="AR48" s="5">
        <v>1</v>
      </c>
      <c r="AS48" s="5"/>
    </row>
    <row r="49" s="2" customFormat="1" customHeight="1" spans="1:45">
      <c r="A49" s="5">
        <v>45</v>
      </c>
      <c r="B49" s="12" t="s">
        <v>155</v>
      </c>
      <c r="C49" s="12" t="s">
        <v>627</v>
      </c>
      <c r="D49" s="12">
        <v>18702859934</v>
      </c>
      <c r="E49" s="5" t="s">
        <v>111</v>
      </c>
      <c r="F49" s="12" t="s">
        <v>628</v>
      </c>
      <c r="G49" s="5">
        <v>2.4</v>
      </c>
      <c r="H49" s="5"/>
      <c r="I49" s="5">
        <v>1.8</v>
      </c>
      <c r="J49" s="5"/>
      <c r="K49" s="5"/>
      <c r="L49" s="5"/>
      <c r="M49" s="5">
        <v>10</v>
      </c>
      <c r="N49" s="5"/>
      <c r="O49" s="5">
        <v>1</v>
      </c>
      <c r="P49" s="5"/>
      <c r="Q49" s="5"/>
      <c r="R49" s="5"/>
      <c r="S49" s="5"/>
      <c r="T49" s="5"/>
      <c r="U49" s="5"/>
      <c r="V49" s="5">
        <v>1</v>
      </c>
      <c r="W49" s="5"/>
      <c r="X49" s="5"/>
      <c r="Y49" s="5"/>
      <c r="Z49" s="5">
        <v>2</v>
      </c>
      <c r="AA49" s="5">
        <v>25</v>
      </c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>
        <v>1</v>
      </c>
    </row>
    <row r="50" s="2" customFormat="1" customHeight="1" spans="1:45">
      <c r="A50" s="5">
        <v>46</v>
      </c>
      <c r="B50" s="12" t="s">
        <v>156</v>
      </c>
      <c r="C50" s="12" t="s">
        <v>629</v>
      </c>
      <c r="D50" s="12">
        <v>18284944876</v>
      </c>
      <c r="E50" s="5" t="s">
        <v>111</v>
      </c>
      <c r="F50" s="12" t="s">
        <v>630</v>
      </c>
      <c r="G50" s="5"/>
      <c r="H50" s="5"/>
      <c r="I50" s="5"/>
      <c r="J50" s="5"/>
      <c r="K50" s="5">
        <v>3.15</v>
      </c>
      <c r="L50" s="5"/>
      <c r="M50" s="5"/>
      <c r="N50" s="5"/>
      <c r="O50" s="5">
        <v>1</v>
      </c>
      <c r="P50" s="5"/>
      <c r="Q50" s="5"/>
      <c r="R50" s="5">
        <v>1</v>
      </c>
      <c r="S50" s="5"/>
      <c r="T50" s="5">
        <v>1</v>
      </c>
      <c r="U50" s="5">
        <v>1</v>
      </c>
      <c r="V50" s="5"/>
      <c r="W50" s="5">
        <v>1</v>
      </c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>
        <v>1</v>
      </c>
    </row>
    <row r="51" s="2" customFormat="1" customHeight="1" spans="1:45">
      <c r="A51" s="5">
        <v>47</v>
      </c>
      <c r="B51" s="12" t="s">
        <v>157</v>
      </c>
      <c r="C51" s="12" t="s">
        <v>631</v>
      </c>
      <c r="D51" s="12">
        <v>18284989079</v>
      </c>
      <c r="E51" s="5" t="s">
        <v>111</v>
      </c>
      <c r="F51" s="12" t="s">
        <v>630</v>
      </c>
      <c r="G51" s="5">
        <v>2.4</v>
      </c>
      <c r="H51" s="5"/>
      <c r="I51" s="5">
        <v>4.8</v>
      </c>
      <c r="J51" s="5"/>
      <c r="K51" s="5"/>
      <c r="L51" s="5"/>
      <c r="M51" s="5"/>
      <c r="N51" s="5"/>
      <c r="O51" s="5"/>
      <c r="P51" s="5">
        <v>1</v>
      </c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>
        <v>1</v>
      </c>
    </row>
    <row r="52" s="2" customFormat="1" customHeight="1" spans="1:45">
      <c r="A52" s="5">
        <v>48</v>
      </c>
      <c r="B52" s="12" t="s">
        <v>158</v>
      </c>
      <c r="C52" s="12" t="s">
        <v>632</v>
      </c>
      <c r="D52" s="12" t="s">
        <v>633</v>
      </c>
      <c r="E52" s="5" t="s">
        <v>111</v>
      </c>
      <c r="F52" s="12" t="s">
        <v>634</v>
      </c>
      <c r="G52" s="5">
        <v>2.2</v>
      </c>
      <c r="H52" s="5"/>
      <c r="I52" s="5">
        <v>1.8</v>
      </c>
      <c r="J52" s="5">
        <v>1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>
        <v>30</v>
      </c>
      <c r="AH52" s="5"/>
      <c r="AI52" s="5"/>
      <c r="AJ52" s="5">
        <v>4</v>
      </c>
      <c r="AK52" s="5">
        <v>13</v>
      </c>
      <c r="AL52" s="5"/>
      <c r="AM52" s="5"/>
      <c r="AN52" s="5"/>
      <c r="AO52" s="5"/>
      <c r="AP52" s="5"/>
      <c r="AQ52" s="5"/>
      <c r="AR52" s="5"/>
      <c r="AS52" s="5"/>
    </row>
    <row r="53" s="2" customFormat="1" customHeight="1" spans="1:45">
      <c r="A53" s="5">
        <v>49</v>
      </c>
      <c r="B53" s="12" t="s">
        <v>159</v>
      </c>
      <c r="C53" s="12" t="s">
        <v>635</v>
      </c>
      <c r="D53" s="12" t="s">
        <v>636</v>
      </c>
      <c r="E53" s="5" t="s">
        <v>111</v>
      </c>
      <c r="F53" s="12" t="s">
        <v>634</v>
      </c>
      <c r="G53" s="5"/>
      <c r="H53" s="5"/>
      <c r="I53" s="5"/>
      <c r="J53" s="5"/>
      <c r="K53" s="5"/>
      <c r="L53" s="5"/>
      <c r="M53" s="5"/>
      <c r="N53" s="5"/>
      <c r="O53" s="5"/>
      <c r="P53" s="5">
        <v>1</v>
      </c>
      <c r="Q53" s="5">
        <v>2.6</v>
      </c>
      <c r="R53" s="5">
        <v>1</v>
      </c>
      <c r="S53" s="5"/>
      <c r="T53" s="5"/>
      <c r="U53" s="5">
        <v>1</v>
      </c>
      <c r="V53" s="5"/>
      <c r="W53" s="5">
        <v>1</v>
      </c>
      <c r="X53" s="5">
        <v>1</v>
      </c>
      <c r="Y53" s="5"/>
      <c r="Z53" s="5">
        <v>6</v>
      </c>
      <c r="AA53" s="5"/>
      <c r="AB53" s="5"/>
      <c r="AC53" s="5"/>
      <c r="AD53" s="5"/>
      <c r="AE53" s="5"/>
      <c r="AF53" s="5"/>
      <c r="AG53" s="5">
        <v>55</v>
      </c>
      <c r="AH53" s="5">
        <v>1</v>
      </c>
      <c r="AI53" s="5">
        <v>3</v>
      </c>
      <c r="AJ53" s="5">
        <v>6</v>
      </c>
      <c r="AK53" s="5"/>
      <c r="AL53" s="5"/>
      <c r="AM53" s="5"/>
      <c r="AN53" s="5"/>
      <c r="AO53" s="5">
        <v>1</v>
      </c>
      <c r="AP53" s="5"/>
      <c r="AQ53" s="5"/>
      <c r="AR53" s="5"/>
      <c r="AS53" s="5">
        <v>1</v>
      </c>
    </row>
    <row r="54" s="2" customFormat="1" customHeight="1" spans="1:45">
      <c r="A54" s="5">
        <v>50</v>
      </c>
      <c r="B54" s="12" t="s">
        <v>160</v>
      </c>
      <c r="C54" s="12" t="s">
        <v>637</v>
      </c>
      <c r="D54" s="12" t="s">
        <v>638</v>
      </c>
      <c r="E54" s="5" t="s">
        <v>111</v>
      </c>
      <c r="F54" s="12" t="s">
        <v>634</v>
      </c>
      <c r="G54" s="5"/>
      <c r="H54" s="5"/>
      <c r="I54" s="5"/>
      <c r="J54" s="5"/>
      <c r="K54" s="5"/>
      <c r="L54" s="5"/>
      <c r="M54" s="5"/>
      <c r="N54" s="5"/>
      <c r="O54" s="5"/>
      <c r="P54" s="5">
        <v>1</v>
      </c>
      <c r="Q54" s="5"/>
      <c r="R54" s="5">
        <v>1</v>
      </c>
      <c r="S54" s="5"/>
      <c r="T54" s="5"/>
      <c r="U54" s="5">
        <v>1</v>
      </c>
      <c r="V54" s="5"/>
      <c r="W54" s="5">
        <v>1</v>
      </c>
      <c r="X54" s="5">
        <v>1</v>
      </c>
      <c r="Y54" s="5"/>
      <c r="Z54" s="5">
        <v>7.5</v>
      </c>
      <c r="AA54" s="5"/>
      <c r="AB54" s="5"/>
      <c r="AC54" s="5"/>
      <c r="AD54" s="5"/>
      <c r="AE54" s="5"/>
      <c r="AF54" s="5"/>
      <c r="AG54" s="5">
        <v>40</v>
      </c>
      <c r="AH54" s="5">
        <v>1</v>
      </c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>
        <v>1</v>
      </c>
    </row>
    <row r="55" s="2" customFormat="1" customHeight="1" spans="1:45">
      <c r="A55" s="5">
        <v>51</v>
      </c>
      <c r="B55" s="12" t="s">
        <v>161</v>
      </c>
      <c r="C55" s="12" t="s">
        <v>639</v>
      </c>
      <c r="D55" s="12" t="s">
        <v>640</v>
      </c>
      <c r="E55" s="5" t="s">
        <v>111</v>
      </c>
      <c r="F55" s="12" t="s">
        <v>641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>
        <v>1</v>
      </c>
    </row>
    <row r="56" s="2" customFormat="1" customHeight="1" spans="1:45">
      <c r="A56" s="5">
        <v>52</v>
      </c>
      <c r="B56" s="12" t="s">
        <v>162</v>
      </c>
      <c r="C56" s="12" t="s">
        <v>642</v>
      </c>
      <c r="D56" s="12">
        <v>18908129641</v>
      </c>
      <c r="E56" s="5" t="s">
        <v>111</v>
      </c>
      <c r="F56" s="12" t="s">
        <v>641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>
        <v>1</v>
      </c>
      <c r="AS56" s="5"/>
    </row>
    <row r="57" s="2" customFormat="1" customHeight="1" spans="1:45">
      <c r="A57" s="5">
        <v>53</v>
      </c>
      <c r="B57" s="12" t="s">
        <v>163</v>
      </c>
      <c r="C57" s="12" t="s">
        <v>643</v>
      </c>
      <c r="D57" s="12" t="s">
        <v>644</v>
      </c>
      <c r="E57" s="5" t="s">
        <v>111</v>
      </c>
      <c r="F57" s="12" t="s">
        <v>645</v>
      </c>
      <c r="G57" s="5"/>
      <c r="H57" s="5"/>
      <c r="I57" s="5"/>
      <c r="J57" s="5"/>
      <c r="K57" s="5"/>
      <c r="L57" s="5"/>
      <c r="M57" s="5"/>
      <c r="N57" s="5"/>
      <c r="O57" s="5">
        <v>1</v>
      </c>
      <c r="P57" s="5"/>
      <c r="Q57" s="5"/>
      <c r="R57" s="5">
        <v>1</v>
      </c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>
        <v>1</v>
      </c>
    </row>
    <row r="58" s="2" customFormat="1" customHeight="1" spans="1:45">
      <c r="A58" s="5">
        <v>54</v>
      </c>
      <c r="B58" s="12" t="s">
        <v>164</v>
      </c>
      <c r="C58" s="12" t="s">
        <v>646</v>
      </c>
      <c r="D58" s="12" t="s">
        <v>647</v>
      </c>
      <c r="E58" s="5" t="s">
        <v>111</v>
      </c>
      <c r="F58" s="12" t="s">
        <v>648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>
        <v>1</v>
      </c>
      <c r="AS58" s="5"/>
    </row>
    <row r="59" s="2" customFormat="1" customHeight="1" spans="1:45">
      <c r="A59" s="5">
        <v>55</v>
      </c>
      <c r="B59" s="12" t="s">
        <v>165</v>
      </c>
      <c r="C59" s="12" t="s">
        <v>649</v>
      </c>
      <c r="D59" s="12" t="s">
        <v>650</v>
      </c>
      <c r="E59" s="5" t="s">
        <v>111</v>
      </c>
      <c r="F59" s="12" t="s">
        <v>645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>
        <v>1</v>
      </c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>
        <v>1</v>
      </c>
      <c r="AS59" s="5"/>
    </row>
    <row r="60" s="2" customFormat="1" customHeight="1" spans="1:45">
      <c r="A60" s="5">
        <v>56</v>
      </c>
      <c r="B60" s="12" t="s">
        <v>166</v>
      </c>
      <c r="C60" s="12" t="s">
        <v>651</v>
      </c>
      <c r="D60" s="12" t="s">
        <v>652</v>
      </c>
      <c r="E60" s="5" t="s">
        <v>111</v>
      </c>
      <c r="F60" s="12" t="s">
        <v>648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>
        <v>1</v>
      </c>
      <c r="AS60" s="5"/>
    </row>
    <row r="61" s="2" customFormat="1" customHeight="1" spans="1:45">
      <c r="A61" s="5">
        <v>57</v>
      </c>
      <c r="B61" s="12" t="s">
        <v>167</v>
      </c>
      <c r="C61" s="12" t="s">
        <v>653</v>
      </c>
      <c r="D61" s="12" t="s">
        <v>654</v>
      </c>
      <c r="E61" s="5" t="s">
        <v>111</v>
      </c>
      <c r="F61" s="12" t="s">
        <v>655</v>
      </c>
      <c r="G61" s="5">
        <v>2.64</v>
      </c>
      <c r="H61" s="5"/>
      <c r="I61" s="5"/>
      <c r="J61" s="5"/>
      <c r="K61" s="5"/>
      <c r="L61" s="5"/>
      <c r="M61" s="5"/>
      <c r="N61" s="5"/>
      <c r="O61" s="5">
        <v>1</v>
      </c>
      <c r="P61" s="5"/>
      <c r="Q61" s="5"/>
      <c r="R61" s="5">
        <v>1</v>
      </c>
      <c r="S61" s="5"/>
      <c r="T61" s="5"/>
      <c r="U61" s="5"/>
      <c r="V61" s="5"/>
      <c r="W61" s="5"/>
      <c r="X61" s="5"/>
      <c r="Y61" s="5">
        <v>1</v>
      </c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</row>
    <row r="62" customHeight="1" spans="1:45">
      <c r="A62" s="13" t="s">
        <v>266</v>
      </c>
      <c r="B62" s="14"/>
      <c r="C62" s="14"/>
      <c r="D62" s="14"/>
      <c r="E62" s="14"/>
      <c r="F62" s="15"/>
      <c r="G62" s="5">
        <f t="shared" ref="G62:AC62" si="0">SUM(G5:G61)</f>
        <v>36.24</v>
      </c>
      <c r="H62" s="5">
        <f t="shared" si="0"/>
        <v>0</v>
      </c>
      <c r="I62" s="5">
        <f t="shared" si="0"/>
        <v>17.1</v>
      </c>
      <c r="J62" s="5">
        <f t="shared" si="0"/>
        <v>1</v>
      </c>
      <c r="K62" s="5">
        <f t="shared" si="0"/>
        <v>3.15</v>
      </c>
      <c r="L62" s="5">
        <f t="shared" si="0"/>
        <v>0</v>
      </c>
      <c r="M62" s="5">
        <f t="shared" si="0"/>
        <v>30</v>
      </c>
      <c r="N62" s="5">
        <f t="shared" si="0"/>
        <v>0</v>
      </c>
      <c r="O62" s="5">
        <f t="shared" si="0"/>
        <v>10</v>
      </c>
      <c r="P62" s="5">
        <f t="shared" si="0"/>
        <v>9</v>
      </c>
      <c r="Q62" s="5">
        <f t="shared" si="0"/>
        <v>24.2</v>
      </c>
      <c r="R62" s="5">
        <f t="shared" si="0"/>
        <v>14</v>
      </c>
      <c r="S62" s="5">
        <f t="shared" si="0"/>
        <v>0</v>
      </c>
      <c r="T62" s="5">
        <f t="shared" si="0"/>
        <v>3</v>
      </c>
      <c r="U62" s="5">
        <f t="shared" si="0"/>
        <v>9</v>
      </c>
      <c r="V62" s="5">
        <f t="shared" si="0"/>
        <v>2</v>
      </c>
      <c r="W62" s="5">
        <f t="shared" si="0"/>
        <v>3</v>
      </c>
      <c r="X62" s="5">
        <f t="shared" si="0"/>
        <v>3</v>
      </c>
      <c r="Y62" s="5">
        <f t="shared" si="0"/>
        <v>7</v>
      </c>
      <c r="Z62" s="5">
        <f t="shared" si="0"/>
        <v>22.9</v>
      </c>
      <c r="AA62" s="5">
        <f t="shared" si="0"/>
        <v>25</v>
      </c>
      <c r="AB62" s="5">
        <f t="shared" si="0"/>
        <v>0</v>
      </c>
      <c r="AC62" s="5">
        <f t="shared" si="0"/>
        <v>0</v>
      </c>
      <c r="AD62" s="5">
        <f t="shared" ref="AD62:AS62" si="1">SUM(AD5:AD61)</f>
        <v>1</v>
      </c>
      <c r="AE62" s="5">
        <f t="shared" si="1"/>
        <v>150</v>
      </c>
      <c r="AF62" s="5">
        <f t="shared" si="1"/>
        <v>0</v>
      </c>
      <c r="AG62" s="5">
        <f t="shared" si="1"/>
        <v>490</v>
      </c>
      <c r="AH62" s="5">
        <f t="shared" si="1"/>
        <v>13</v>
      </c>
      <c r="AI62" s="5">
        <f t="shared" si="1"/>
        <v>13</v>
      </c>
      <c r="AJ62" s="5">
        <f t="shared" si="1"/>
        <v>28</v>
      </c>
      <c r="AK62" s="5">
        <f t="shared" si="1"/>
        <v>53.5</v>
      </c>
      <c r="AL62" s="5">
        <f t="shared" si="1"/>
        <v>1</v>
      </c>
      <c r="AM62" s="5">
        <f t="shared" si="1"/>
        <v>37</v>
      </c>
      <c r="AN62" s="5">
        <f t="shared" si="1"/>
        <v>16</v>
      </c>
      <c r="AO62" s="5">
        <f t="shared" si="1"/>
        <v>2</v>
      </c>
      <c r="AP62" s="5">
        <f t="shared" si="1"/>
        <v>2</v>
      </c>
      <c r="AQ62" s="5">
        <f t="shared" si="1"/>
        <v>17.5</v>
      </c>
      <c r="AR62" s="5">
        <f t="shared" si="1"/>
        <v>12</v>
      </c>
      <c r="AS62" s="5">
        <f t="shared" si="1"/>
        <v>33</v>
      </c>
    </row>
  </sheetData>
  <mergeCells count="14">
    <mergeCell ref="A1:AS1"/>
    <mergeCell ref="G2:J2"/>
    <mergeCell ref="K2:X2"/>
    <mergeCell ref="Y2:AA2"/>
    <mergeCell ref="AB2:AD2"/>
    <mergeCell ref="AE2:AS2"/>
    <mergeCell ref="G3:AS3"/>
    <mergeCell ref="A62:F62"/>
    <mergeCell ref="A2:A4"/>
    <mergeCell ref="B2:B4"/>
    <mergeCell ref="C2:C4"/>
    <mergeCell ref="D2:D4"/>
    <mergeCell ref="E2:E4"/>
    <mergeCell ref="F2:F4"/>
  </mergeCells>
  <printOptions horizontalCentered="1" verticalCentered="1"/>
  <pageMargins left="0.751388888888889" right="0.751388888888889" top="0.802777777777778" bottom="0.802777777777778" header="0.5" footer="1"/>
  <pageSetup paperSize="9" scale="8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3"/>
  <sheetViews>
    <sheetView workbookViewId="0">
      <pane ySplit="4" topLeftCell="A5" activePane="bottomLeft" state="frozen"/>
      <selection/>
      <selection pane="bottomLeft" activeCell="A1" sqref="$A1:$XFD1048576"/>
    </sheetView>
  </sheetViews>
  <sheetFormatPr defaultColWidth="4.625" defaultRowHeight="24.95" customHeight="1"/>
  <cols>
    <col min="1" max="1" width="3.75" style="2" customWidth="1"/>
    <col min="2" max="2" width="7.875" style="2" customWidth="1"/>
    <col min="3" max="3" width="8.875" style="2" customWidth="1"/>
    <col min="4" max="4" width="9" style="2" customWidth="1"/>
    <col min="5" max="5" width="6.25" style="2" customWidth="1"/>
    <col min="6" max="6" width="16" style="2" customWidth="1"/>
    <col min="7" max="32" width="3.625" style="2" customWidth="1"/>
    <col min="33" max="33" width="5.125" style="2" customWidth="1"/>
    <col min="34" max="45" width="3.625" style="2" customWidth="1"/>
    <col min="46" max="255" width="4.625" style="2" customWidth="1"/>
    <col min="256" max="16384" width="4.625" style="2"/>
  </cols>
  <sheetData>
    <row r="1" ht="30" customHeight="1" spans="1:45">
      <c r="A1" s="3" t="s">
        <v>267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ht="24" customHeight="1" spans="1:45">
      <c r="A2" s="5" t="s">
        <v>1</v>
      </c>
      <c r="B2" s="5" t="s">
        <v>2</v>
      </c>
      <c r="C2" s="5" t="s">
        <v>268</v>
      </c>
      <c r="D2" s="5" t="s">
        <v>269</v>
      </c>
      <c r="E2" s="5" t="s">
        <v>5</v>
      </c>
      <c r="F2" s="5" t="s">
        <v>270</v>
      </c>
      <c r="G2" s="5" t="s">
        <v>6</v>
      </c>
      <c r="H2" s="5"/>
      <c r="I2" s="5"/>
      <c r="J2" s="5"/>
      <c r="K2" s="5" t="s">
        <v>7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">
        <v>8</v>
      </c>
      <c r="Z2" s="5"/>
      <c r="AA2" s="5"/>
      <c r="AB2" s="5" t="s">
        <v>9</v>
      </c>
      <c r="AC2" s="5"/>
      <c r="AD2" s="5"/>
      <c r="AE2" s="6" t="s">
        <v>10</v>
      </c>
      <c r="AF2" s="6"/>
      <c r="AG2" s="6"/>
      <c r="AH2" s="6"/>
      <c r="AI2" s="6"/>
      <c r="AJ2" s="6"/>
      <c r="AK2" s="6"/>
      <c r="AL2" s="7"/>
      <c r="AM2" s="7"/>
      <c r="AN2" s="7"/>
      <c r="AO2" s="7"/>
      <c r="AP2" s="7"/>
      <c r="AQ2" s="7"/>
      <c r="AR2" s="7"/>
      <c r="AS2" s="7"/>
    </row>
    <row r="3" ht="21" customHeight="1" spans="1:45">
      <c r="A3" s="5"/>
      <c r="B3" s="5"/>
      <c r="C3" s="5"/>
      <c r="D3" s="5"/>
      <c r="E3" s="5"/>
      <c r="F3" s="5"/>
      <c r="G3" s="5" t="s">
        <v>11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8"/>
      <c r="AM3" s="8"/>
      <c r="AN3" s="8"/>
      <c r="AO3" s="8"/>
      <c r="AP3" s="8"/>
      <c r="AQ3" s="8"/>
      <c r="AR3" s="8"/>
      <c r="AS3" s="8"/>
    </row>
    <row r="4" s="1" customFormat="1" ht="110" customHeight="1" spans="1:45">
      <c r="A4" s="5"/>
      <c r="B4" s="5"/>
      <c r="C4" s="5"/>
      <c r="D4" s="5"/>
      <c r="E4" s="5"/>
      <c r="F4" s="5"/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9" t="s">
        <v>20</v>
      </c>
      <c r="P4" s="9" t="s">
        <v>21</v>
      </c>
      <c r="Q4" s="9" t="s">
        <v>22</v>
      </c>
      <c r="R4" s="9" t="s">
        <v>23</v>
      </c>
      <c r="S4" s="9" t="s">
        <v>24</v>
      </c>
      <c r="T4" s="9" t="s">
        <v>25</v>
      </c>
      <c r="U4" s="9" t="s">
        <v>26</v>
      </c>
      <c r="V4" s="9" t="s">
        <v>27</v>
      </c>
      <c r="W4" s="9" t="s">
        <v>28</v>
      </c>
      <c r="X4" s="9" t="s">
        <v>29</v>
      </c>
      <c r="Y4" s="9" t="s">
        <v>30</v>
      </c>
      <c r="Z4" s="9" t="s">
        <v>31</v>
      </c>
      <c r="AA4" s="9" t="s">
        <v>32</v>
      </c>
      <c r="AB4" s="9" t="s">
        <v>33</v>
      </c>
      <c r="AC4" s="9" t="s">
        <v>34</v>
      </c>
      <c r="AD4" s="9" t="s">
        <v>35</v>
      </c>
      <c r="AE4" s="9" t="s">
        <v>36</v>
      </c>
      <c r="AF4" s="9" t="s">
        <v>37</v>
      </c>
      <c r="AG4" s="9" t="s">
        <v>38</v>
      </c>
      <c r="AH4" s="9" t="s">
        <v>39</v>
      </c>
      <c r="AI4" s="9" t="s">
        <v>40</v>
      </c>
      <c r="AJ4" s="9" t="s">
        <v>41</v>
      </c>
      <c r="AK4" s="9" t="s">
        <v>42</v>
      </c>
      <c r="AL4" s="10" t="s">
        <v>43</v>
      </c>
      <c r="AM4" s="10" t="s">
        <v>44</v>
      </c>
      <c r="AN4" s="10" t="s">
        <v>45</v>
      </c>
      <c r="AO4" s="10" t="s">
        <v>46</v>
      </c>
      <c r="AP4" s="10" t="s">
        <v>47</v>
      </c>
      <c r="AQ4" s="10" t="s">
        <v>48</v>
      </c>
      <c r="AR4" s="10" t="s">
        <v>49</v>
      </c>
      <c r="AS4" s="10" t="s">
        <v>50</v>
      </c>
    </row>
    <row r="5" s="2" customFormat="1" customHeight="1" spans="1:45">
      <c r="A5" s="5">
        <v>1</v>
      </c>
      <c r="B5" s="12" t="s">
        <v>168</v>
      </c>
      <c r="C5" s="12" t="s">
        <v>656</v>
      </c>
      <c r="D5" s="12">
        <v>18116773292</v>
      </c>
      <c r="E5" s="5" t="s">
        <v>169</v>
      </c>
      <c r="F5" s="12" t="s">
        <v>657</v>
      </c>
      <c r="G5" s="5"/>
      <c r="H5" s="5"/>
      <c r="I5" s="5"/>
      <c r="J5" s="5"/>
      <c r="K5" s="5"/>
      <c r="L5" s="5"/>
      <c r="M5" s="5"/>
      <c r="N5" s="5"/>
      <c r="O5" s="5">
        <v>1</v>
      </c>
      <c r="P5" s="5">
        <v>1</v>
      </c>
      <c r="Q5" s="5"/>
      <c r="R5" s="5">
        <v>1</v>
      </c>
      <c r="S5" s="5"/>
      <c r="T5" s="5"/>
      <c r="U5" s="5">
        <v>1</v>
      </c>
      <c r="V5" s="5"/>
      <c r="W5" s="5"/>
      <c r="X5" s="5">
        <v>1</v>
      </c>
      <c r="Y5" s="5">
        <v>1</v>
      </c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</row>
    <row r="6" s="2" customFormat="1" customHeight="1" spans="1:45">
      <c r="A6" s="5">
        <v>2</v>
      </c>
      <c r="B6" s="12" t="s">
        <v>170</v>
      </c>
      <c r="C6" s="12" t="s">
        <v>658</v>
      </c>
      <c r="D6" s="12">
        <v>18886669354</v>
      </c>
      <c r="E6" s="5" t="s">
        <v>169</v>
      </c>
      <c r="F6" s="12" t="s">
        <v>659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>
        <v>1</v>
      </c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</row>
    <row r="7" s="2" customFormat="1" customHeight="1" spans="1:45">
      <c r="A7" s="5">
        <v>3</v>
      </c>
      <c r="B7" s="12" t="s">
        <v>171</v>
      </c>
      <c r="C7" s="12" t="s">
        <v>660</v>
      </c>
      <c r="D7" s="12">
        <v>15082844331</v>
      </c>
      <c r="E7" s="5" t="s">
        <v>169</v>
      </c>
      <c r="F7" s="12" t="s">
        <v>661</v>
      </c>
      <c r="G7" s="5"/>
      <c r="H7" s="5"/>
      <c r="I7" s="5"/>
      <c r="J7" s="5">
        <v>1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>
        <v>1.8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</row>
    <row r="8" s="2" customFormat="1" customHeight="1" spans="1:45">
      <c r="A8" s="5">
        <v>4</v>
      </c>
      <c r="B8" s="12" t="s">
        <v>172</v>
      </c>
      <c r="C8" s="12" t="s">
        <v>662</v>
      </c>
      <c r="D8" s="12">
        <v>15198745973</v>
      </c>
      <c r="E8" s="5" t="s">
        <v>169</v>
      </c>
      <c r="F8" s="12" t="s">
        <v>661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>
        <v>1</v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</row>
    <row r="9" s="2" customFormat="1" customHeight="1" spans="1:45">
      <c r="A9" s="5">
        <v>5</v>
      </c>
      <c r="B9" s="12" t="s">
        <v>173</v>
      </c>
      <c r="C9" s="12" t="s">
        <v>663</v>
      </c>
      <c r="D9" s="12">
        <v>15883928515</v>
      </c>
      <c r="E9" s="5" t="s">
        <v>169</v>
      </c>
      <c r="F9" s="12" t="s">
        <v>664</v>
      </c>
      <c r="G9" s="5"/>
      <c r="H9" s="5"/>
      <c r="I9" s="5"/>
      <c r="J9" s="5"/>
      <c r="K9" s="5"/>
      <c r="L9" s="5"/>
      <c r="M9" s="5"/>
      <c r="N9" s="5"/>
      <c r="O9" s="5">
        <v>1</v>
      </c>
      <c r="P9" s="5"/>
      <c r="Q9" s="5"/>
      <c r="R9" s="5">
        <v>1</v>
      </c>
      <c r="S9" s="5"/>
      <c r="T9" s="5"/>
      <c r="U9" s="5"/>
      <c r="V9" s="5"/>
      <c r="W9" s="5"/>
      <c r="X9" s="5"/>
      <c r="Y9" s="5"/>
      <c r="Z9" s="5"/>
      <c r="AA9" s="5"/>
      <c r="AB9" s="5">
        <v>1</v>
      </c>
      <c r="AC9" s="5"/>
      <c r="AD9" s="5"/>
      <c r="AE9" s="5"/>
      <c r="AF9" s="5"/>
      <c r="AG9" s="5"/>
      <c r="AH9" s="5"/>
      <c r="AI9" s="5"/>
      <c r="AJ9" s="5"/>
      <c r="AK9" s="5">
        <v>25</v>
      </c>
      <c r="AL9" s="5"/>
      <c r="AM9" s="5"/>
      <c r="AN9" s="5"/>
      <c r="AO9" s="5"/>
      <c r="AP9" s="5"/>
      <c r="AQ9" s="5"/>
      <c r="AR9" s="5"/>
      <c r="AS9" s="5"/>
    </row>
    <row r="10" s="2" customFormat="1" customHeight="1" spans="1:45">
      <c r="A10" s="5">
        <v>6</v>
      </c>
      <c r="B10" s="12" t="s">
        <v>174</v>
      </c>
      <c r="C10" s="12" t="s">
        <v>665</v>
      </c>
      <c r="D10" s="12">
        <v>18980169802</v>
      </c>
      <c r="E10" s="5" t="s">
        <v>169</v>
      </c>
      <c r="F10" s="12" t="s">
        <v>661</v>
      </c>
      <c r="G10" s="5">
        <v>2.2</v>
      </c>
      <c r="H10" s="5"/>
      <c r="I10" s="5"/>
      <c r="J10" s="5"/>
      <c r="K10" s="5"/>
      <c r="L10" s="5"/>
      <c r="M10" s="5"/>
      <c r="N10" s="5"/>
      <c r="O10" s="5">
        <v>1</v>
      </c>
      <c r="P10" s="5"/>
      <c r="Q10" s="5"/>
      <c r="R10" s="5">
        <v>1</v>
      </c>
      <c r="S10" s="5"/>
      <c r="T10" s="5"/>
      <c r="U10" s="5"/>
      <c r="V10" s="5"/>
      <c r="W10" s="5"/>
      <c r="X10" s="5">
        <v>1</v>
      </c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</row>
    <row r="11" s="2" customFormat="1" customHeight="1" spans="1:45">
      <c r="A11" s="5">
        <v>7</v>
      </c>
      <c r="B11" s="12" t="s">
        <v>175</v>
      </c>
      <c r="C11" s="12" t="s">
        <v>666</v>
      </c>
      <c r="D11" s="12">
        <v>18160080615</v>
      </c>
      <c r="E11" s="5" t="s">
        <v>169</v>
      </c>
      <c r="F11" s="12" t="s">
        <v>667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>
        <v>1</v>
      </c>
      <c r="AS11" s="5"/>
    </row>
    <row r="12" s="2" customFormat="1" customHeight="1" spans="1:45">
      <c r="A12" s="5">
        <v>8</v>
      </c>
      <c r="B12" s="12" t="s">
        <v>176</v>
      </c>
      <c r="C12" s="12" t="s">
        <v>668</v>
      </c>
      <c r="D12" s="12">
        <v>13726057962</v>
      </c>
      <c r="E12" s="5" t="s">
        <v>169</v>
      </c>
      <c r="F12" s="12" t="s">
        <v>669</v>
      </c>
      <c r="G12" s="5">
        <v>2.2</v>
      </c>
      <c r="H12" s="5"/>
      <c r="I12" s="5"/>
      <c r="J12" s="5"/>
      <c r="K12" s="5"/>
      <c r="L12" s="5"/>
      <c r="M12" s="5"/>
      <c r="N12" s="5"/>
      <c r="O12" s="5">
        <v>1</v>
      </c>
      <c r="P12" s="5"/>
      <c r="Q12" s="5"/>
      <c r="R12" s="5">
        <v>1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>
        <v>1</v>
      </c>
    </row>
    <row r="13" s="2" customFormat="1" customHeight="1" spans="1:45">
      <c r="A13" s="5">
        <v>9</v>
      </c>
      <c r="B13" s="12" t="s">
        <v>177</v>
      </c>
      <c r="C13" s="12" t="s">
        <v>670</v>
      </c>
      <c r="D13" s="12">
        <v>13666021758</v>
      </c>
      <c r="E13" s="5" t="s">
        <v>169</v>
      </c>
      <c r="F13" s="12" t="s">
        <v>671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30</v>
      </c>
      <c r="AH13" s="5"/>
      <c r="AI13" s="5"/>
      <c r="AJ13" s="5">
        <v>4</v>
      </c>
      <c r="AK13" s="5"/>
      <c r="AL13" s="5"/>
      <c r="AM13" s="5"/>
      <c r="AN13" s="5"/>
      <c r="AO13" s="5"/>
      <c r="AP13" s="5"/>
      <c r="AQ13" s="5"/>
      <c r="AR13" s="5"/>
      <c r="AS13" s="5"/>
    </row>
    <row r="14" s="2" customFormat="1" customHeight="1" spans="1:45">
      <c r="A14" s="5">
        <v>10</v>
      </c>
      <c r="B14" s="12" t="s">
        <v>178</v>
      </c>
      <c r="C14" s="12" t="s">
        <v>672</v>
      </c>
      <c r="D14" s="12">
        <v>13795897403</v>
      </c>
      <c r="E14" s="5" t="s">
        <v>169</v>
      </c>
      <c r="F14" s="12" t="s">
        <v>673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>
        <v>2.1</v>
      </c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</row>
    <row r="15" s="2" customFormat="1" customHeight="1" spans="1:45">
      <c r="A15" s="5">
        <v>11</v>
      </c>
      <c r="B15" s="12" t="s">
        <v>179</v>
      </c>
      <c r="C15" s="12" t="s">
        <v>674</v>
      </c>
      <c r="D15" s="12">
        <v>18111353068</v>
      </c>
      <c r="E15" s="5" t="s">
        <v>169</v>
      </c>
      <c r="F15" s="12" t="s">
        <v>675</v>
      </c>
      <c r="G15" s="5">
        <v>1.2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>
        <v>1</v>
      </c>
      <c r="S15" s="5"/>
      <c r="T15" s="5">
        <v>1</v>
      </c>
      <c r="U15" s="5"/>
      <c r="V15" s="5"/>
      <c r="W15" s="5"/>
      <c r="X15" s="5"/>
      <c r="Y15" s="5">
        <v>1</v>
      </c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>
        <v>4</v>
      </c>
      <c r="AL15" s="5"/>
      <c r="AM15" s="5"/>
      <c r="AN15" s="5"/>
      <c r="AO15" s="5"/>
      <c r="AP15" s="5"/>
      <c r="AQ15" s="5">
        <v>5</v>
      </c>
      <c r="AR15" s="5"/>
      <c r="AS15" s="5"/>
    </row>
    <row r="16" s="2" customFormat="1" customHeight="1" spans="1:45">
      <c r="A16" s="5">
        <v>12</v>
      </c>
      <c r="B16" s="12" t="s">
        <v>180</v>
      </c>
      <c r="C16" s="12" t="s">
        <v>676</v>
      </c>
      <c r="D16" s="12">
        <v>15378415562</v>
      </c>
      <c r="E16" s="5" t="s">
        <v>169</v>
      </c>
      <c r="F16" s="12" t="s">
        <v>675</v>
      </c>
      <c r="G16" s="5">
        <v>2.5</v>
      </c>
      <c r="H16" s="5"/>
      <c r="I16" s="5"/>
      <c r="J16" s="5"/>
      <c r="K16" s="5"/>
      <c r="L16" s="5"/>
      <c r="M16" s="5"/>
      <c r="N16" s="5"/>
      <c r="O16" s="5">
        <v>1</v>
      </c>
      <c r="P16" s="5"/>
      <c r="Q16" s="5">
        <v>3.3</v>
      </c>
      <c r="R16" s="5">
        <v>1</v>
      </c>
      <c r="S16" s="5"/>
      <c r="T16" s="5"/>
      <c r="U16" s="5"/>
      <c r="V16" s="5"/>
      <c r="W16" s="5"/>
      <c r="X16" s="5"/>
      <c r="Y16" s="5">
        <v>1</v>
      </c>
      <c r="Z16" s="5">
        <v>1.8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</row>
    <row r="17" s="2" customFormat="1" customHeight="1" spans="1:45">
      <c r="A17" s="5">
        <v>13</v>
      </c>
      <c r="B17" s="12" t="s">
        <v>181</v>
      </c>
      <c r="C17" s="12" t="s">
        <v>677</v>
      </c>
      <c r="D17" s="12">
        <v>18089550026</v>
      </c>
      <c r="E17" s="5" t="s">
        <v>169</v>
      </c>
      <c r="F17" s="12" t="s">
        <v>675</v>
      </c>
      <c r="G17" s="5"/>
      <c r="H17" s="5"/>
      <c r="I17" s="5"/>
      <c r="J17" s="5"/>
      <c r="K17" s="5"/>
      <c r="L17" s="5"/>
      <c r="M17" s="5"/>
      <c r="N17" s="5"/>
      <c r="O17" s="5">
        <v>1</v>
      </c>
      <c r="P17" s="5"/>
      <c r="Q17" s="5"/>
      <c r="R17" s="5">
        <v>1</v>
      </c>
      <c r="S17" s="5"/>
      <c r="T17" s="5"/>
      <c r="U17" s="5"/>
      <c r="V17" s="5"/>
      <c r="W17" s="5"/>
      <c r="X17" s="5"/>
      <c r="Y17" s="5">
        <v>1</v>
      </c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>
        <v>3.5</v>
      </c>
      <c r="AL17" s="5"/>
      <c r="AM17" s="5"/>
      <c r="AN17" s="5"/>
      <c r="AO17" s="5"/>
      <c r="AP17" s="5"/>
      <c r="AQ17" s="5"/>
      <c r="AR17" s="5"/>
      <c r="AS17" s="5"/>
    </row>
    <row r="18" s="2" customFormat="1" customHeight="1" spans="1:45">
      <c r="A18" s="5">
        <v>14</v>
      </c>
      <c r="B18" s="12" t="s">
        <v>182</v>
      </c>
      <c r="C18" s="12" t="s">
        <v>678</v>
      </c>
      <c r="D18" s="12">
        <v>18116773897</v>
      </c>
      <c r="E18" s="5" t="s">
        <v>169</v>
      </c>
      <c r="F18" s="12" t="s">
        <v>675</v>
      </c>
      <c r="G18" s="5"/>
      <c r="H18" s="5"/>
      <c r="I18" s="5"/>
      <c r="J18" s="5"/>
      <c r="K18" s="5"/>
      <c r="L18" s="5"/>
      <c r="M18" s="5"/>
      <c r="N18" s="5"/>
      <c r="O18" s="5">
        <v>1</v>
      </c>
      <c r="P18" s="5"/>
      <c r="Q18" s="5"/>
      <c r="R18" s="5">
        <v>1</v>
      </c>
      <c r="S18" s="5"/>
      <c r="T18" s="5"/>
      <c r="U18" s="5">
        <v>1</v>
      </c>
      <c r="V18" s="5"/>
      <c r="W18" s="5"/>
      <c r="X18" s="5"/>
      <c r="Y18" s="5">
        <v>1</v>
      </c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>
        <v>20</v>
      </c>
      <c r="AL18" s="5"/>
      <c r="AM18" s="5"/>
      <c r="AN18" s="5"/>
      <c r="AO18" s="5"/>
      <c r="AP18" s="5"/>
      <c r="AQ18" s="5"/>
      <c r="AR18" s="5"/>
      <c r="AS18" s="5"/>
    </row>
    <row r="19" s="2" customFormat="1" customHeight="1" spans="1:45">
      <c r="A19" s="5">
        <v>15</v>
      </c>
      <c r="B19" s="12" t="s">
        <v>183</v>
      </c>
      <c r="C19" s="12" t="s">
        <v>679</v>
      </c>
      <c r="D19" s="12">
        <v>18783452361</v>
      </c>
      <c r="E19" s="5" t="s">
        <v>169</v>
      </c>
      <c r="F19" s="12" t="s">
        <v>680</v>
      </c>
      <c r="G19" s="5"/>
      <c r="H19" s="5"/>
      <c r="I19" s="5"/>
      <c r="J19" s="5"/>
      <c r="K19" s="5"/>
      <c r="L19" s="5"/>
      <c r="M19" s="5"/>
      <c r="N19" s="5"/>
      <c r="O19" s="5">
        <v>1</v>
      </c>
      <c r="P19" s="5"/>
      <c r="Q19" s="5"/>
      <c r="R19" s="5">
        <v>1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>
        <v>15</v>
      </c>
      <c r="AL19" s="5"/>
      <c r="AM19" s="5"/>
      <c r="AN19" s="5"/>
      <c r="AO19" s="5"/>
      <c r="AP19" s="5"/>
      <c r="AQ19" s="5"/>
      <c r="AR19" s="5"/>
      <c r="AS19" s="5"/>
    </row>
    <row r="20" s="2" customFormat="1" customHeight="1" spans="1:45">
      <c r="A20" s="5">
        <v>16</v>
      </c>
      <c r="B20" s="12" t="s">
        <v>184</v>
      </c>
      <c r="C20" s="12" t="s">
        <v>681</v>
      </c>
      <c r="D20" s="12">
        <v>13628121720</v>
      </c>
      <c r="E20" s="5" t="s">
        <v>169</v>
      </c>
      <c r="F20" s="12" t="s">
        <v>682</v>
      </c>
      <c r="G20" s="5"/>
      <c r="H20" s="5"/>
      <c r="I20" s="5"/>
      <c r="J20" s="5"/>
      <c r="K20" s="5"/>
      <c r="L20" s="5"/>
      <c r="M20" s="5"/>
      <c r="N20" s="5"/>
      <c r="O20" s="5">
        <v>1</v>
      </c>
      <c r="P20" s="5"/>
      <c r="Q20" s="5"/>
      <c r="R20" s="5">
        <v>1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</row>
    <row r="21" s="2" customFormat="1" customHeight="1" spans="1:45">
      <c r="A21" s="5">
        <v>17</v>
      </c>
      <c r="B21" s="12" t="s">
        <v>185</v>
      </c>
      <c r="C21" s="12" t="s">
        <v>683</v>
      </c>
      <c r="D21" s="12">
        <v>18284990586</v>
      </c>
      <c r="E21" s="5" t="s">
        <v>169</v>
      </c>
      <c r="F21" s="12" t="s">
        <v>673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>
        <v>1</v>
      </c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="2" customFormat="1" customHeight="1" spans="1:45">
      <c r="A22" s="5">
        <v>18</v>
      </c>
      <c r="B22" s="12" t="s">
        <v>186</v>
      </c>
      <c r="C22" s="12" t="s">
        <v>684</v>
      </c>
      <c r="D22" s="12">
        <v>15883941250</v>
      </c>
      <c r="E22" s="5" t="s">
        <v>169</v>
      </c>
      <c r="F22" s="12" t="s">
        <v>685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>
        <v>1</v>
      </c>
      <c r="AS22" s="5"/>
    </row>
    <row r="23" customHeight="1" spans="1:45">
      <c r="A23" s="13" t="s">
        <v>266</v>
      </c>
      <c r="B23" s="14"/>
      <c r="C23" s="14"/>
      <c r="D23" s="14"/>
      <c r="E23" s="14"/>
      <c r="F23" s="15"/>
      <c r="G23" s="5">
        <f t="shared" ref="G23:AC23" si="0">SUM(G5:G22)</f>
        <v>8.1</v>
      </c>
      <c r="H23" s="5">
        <f t="shared" si="0"/>
        <v>0</v>
      </c>
      <c r="I23" s="5">
        <f t="shared" si="0"/>
        <v>0</v>
      </c>
      <c r="J23" s="5">
        <f t="shared" si="0"/>
        <v>1</v>
      </c>
      <c r="K23" s="5">
        <f t="shared" si="0"/>
        <v>0</v>
      </c>
      <c r="L23" s="5">
        <f t="shared" si="0"/>
        <v>0</v>
      </c>
      <c r="M23" s="5">
        <f t="shared" si="0"/>
        <v>0</v>
      </c>
      <c r="N23" s="5">
        <f t="shared" si="0"/>
        <v>0</v>
      </c>
      <c r="O23" s="5">
        <f t="shared" si="0"/>
        <v>9</v>
      </c>
      <c r="P23" s="5">
        <f t="shared" si="0"/>
        <v>1</v>
      </c>
      <c r="Q23" s="5">
        <f t="shared" si="0"/>
        <v>3.3</v>
      </c>
      <c r="R23" s="5">
        <f t="shared" si="0"/>
        <v>10</v>
      </c>
      <c r="S23" s="5">
        <f t="shared" si="0"/>
        <v>0</v>
      </c>
      <c r="T23" s="5">
        <f t="shared" si="0"/>
        <v>1</v>
      </c>
      <c r="U23" s="5">
        <f t="shared" si="0"/>
        <v>2</v>
      </c>
      <c r="V23" s="5">
        <f t="shared" si="0"/>
        <v>0</v>
      </c>
      <c r="W23" s="5">
        <f t="shared" si="0"/>
        <v>0</v>
      </c>
      <c r="X23" s="5">
        <f t="shared" si="0"/>
        <v>2</v>
      </c>
      <c r="Y23" s="5">
        <f t="shared" si="0"/>
        <v>8</v>
      </c>
      <c r="Z23" s="5">
        <f t="shared" si="0"/>
        <v>5.7</v>
      </c>
      <c r="AA23" s="5">
        <f t="shared" si="0"/>
        <v>0</v>
      </c>
      <c r="AB23" s="5">
        <f t="shared" si="0"/>
        <v>1</v>
      </c>
      <c r="AC23" s="5">
        <f t="shared" si="0"/>
        <v>0</v>
      </c>
      <c r="AD23" s="5">
        <f t="shared" ref="AD23:AS23" si="1">SUM(AD5:AD22)</f>
        <v>0</v>
      </c>
      <c r="AE23" s="5">
        <f t="shared" si="1"/>
        <v>0</v>
      </c>
      <c r="AF23" s="5">
        <f t="shared" si="1"/>
        <v>0</v>
      </c>
      <c r="AG23" s="5">
        <f t="shared" si="1"/>
        <v>30</v>
      </c>
      <c r="AH23" s="5">
        <f t="shared" si="1"/>
        <v>0</v>
      </c>
      <c r="AI23" s="5">
        <f t="shared" si="1"/>
        <v>0</v>
      </c>
      <c r="AJ23" s="5">
        <f t="shared" si="1"/>
        <v>4</v>
      </c>
      <c r="AK23" s="5">
        <f t="shared" si="1"/>
        <v>67.5</v>
      </c>
      <c r="AL23" s="5">
        <f t="shared" si="1"/>
        <v>0</v>
      </c>
      <c r="AM23" s="5">
        <f t="shared" si="1"/>
        <v>0</v>
      </c>
      <c r="AN23" s="5">
        <f t="shared" si="1"/>
        <v>0</v>
      </c>
      <c r="AO23" s="5">
        <f t="shared" si="1"/>
        <v>0</v>
      </c>
      <c r="AP23" s="5">
        <f t="shared" si="1"/>
        <v>0</v>
      </c>
      <c r="AQ23" s="5">
        <f t="shared" si="1"/>
        <v>5</v>
      </c>
      <c r="AR23" s="5">
        <f t="shared" si="1"/>
        <v>2</v>
      </c>
      <c r="AS23" s="5">
        <f t="shared" si="1"/>
        <v>1</v>
      </c>
    </row>
  </sheetData>
  <autoFilter xmlns:etc="http://www.wps.cn/officeDocument/2017/etCustomData" ref="A2:AT23" etc:filterBottomFollowUsedRange="0">
    <extLst/>
  </autoFilter>
  <mergeCells count="14">
    <mergeCell ref="A1:AS1"/>
    <mergeCell ref="G2:J2"/>
    <mergeCell ref="K2:X2"/>
    <mergeCell ref="Y2:AA2"/>
    <mergeCell ref="AB2:AD2"/>
    <mergeCell ref="AE2:AS2"/>
    <mergeCell ref="G3:AS3"/>
    <mergeCell ref="A23:F23"/>
    <mergeCell ref="A2:A4"/>
    <mergeCell ref="B2:B4"/>
    <mergeCell ref="C2:C4"/>
    <mergeCell ref="D2:D4"/>
    <mergeCell ref="E2:E4"/>
    <mergeCell ref="F2:F4"/>
  </mergeCells>
  <printOptions horizontalCentered="1" verticalCentered="1"/>
  <pageMargins left="0.751388888888889" right="0.751388888888889" top="0.802777777777778" bottom="0.802777777777778" header="0.5" footer="1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9"/>
  <sheetViews>
    <sheetView workbookViewId="0">
      <pane ySplit="4" topLeftCell="A5" activePane="bottomLeft" state="frozen"/>
      <selection/>
      <selection pane="bottomLeft" activeCell="A1" sqref="$A1:$XFD1048576"/>
    </sheetView>
  </sheetViews>
  <sheetFormatPr defaultColWidth="4.625" defaultRowHeight="24.95" customHeight="1"/>
  <cols>
    <col min="1" max="1" width="3.75" style="2" customWidth="1"/>
    <col min="2" max="2" width="7.875" style="2" customWidth="1"/>
    <col min="3" max="3" width="8.875" style="2" customWidth="1"/>
    <col min="4" max="4" width="9" style="2" customWidth="1"/>
    <col min="5" max="5" width="6.25" style="2" customWidth="1"/>
    <col min="6" max="6" width="16" style="2" customWidth="1"/>
    <col min="7" max="32" width="3.625" style="2" customWidth="1"/>
    <col min="33" max="33" width="5.125" style="2" customWidth="1"/>
    <col min="34" max="45" width="3.625" style="2" customWidth="1"/>
    <col min="46" max="255" width="4.625" style="2" customWidth="1"/>
    <col min="256" max="16384" width="4.625" style="2"/>
  </cols>
  <sheetData>
    <row r="1" ht="30" customHeight="1" spans="1:45">
      <c r="A1" s="3" t="s">
        <v>267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ht="24" customHeight="1" spans="1:45">
      <c r="A2" s="5" t="s">
        <v>1</v>
      </c>
      <c r="B2" s="5" t="s">
        <v>2</v>
      </c>
      <c r="C2" s="5" t="s">
        <v>268</v>
      </c>
      <c r="D2" s="5" t="s">
        <v>269</v>
      </c>
      <c r="E2" s="5" t="s">
        <v>5</v>
      </c>
      <c r="F2" s="5" t="s">
        <v>270</v>
      </c>
      <c r="G2" s="5" t="s">
        <v>6</v>
      </c>
      <c r="H2" s="5"/>
      <c r="I2" s="5"/>
      <c r="J2" s="5"/>
      <c r="K2" s="5" t="s">
        <v>7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">
        <v>8</v>
      </c>
      <c r="Z2" s="5"/>
      <c r="AA2" s="5"/>
      <c r="AB2" s="5" t="s">
        <v>9</v>
      </c>
      <c r="AC2" s="5"/>
      <c r="AD2" s="5"/>
      <c r="AE2" s="6" t="s">
        <v>10</v>
      </c>
      <c r="AF2" s="6"/>
      <c r="AG2" s="6"/>
      <c r="AH2" s="6"/>
      <c r="AI2" s="6"/>
      <c r="AJ2" s="6"/>
      <c r="AK2" s="6"/>
      <c r="AL2" s="7"/>
      <c r="AM2" s="7"/>
      <c r="AN2" s="7"/>
      <c r="AO2" s="7"/>
      <c r="AP2" s="7"/>
      <c r="AQ2" s="7"/>
      <c r="AR2" s="7"/>
      <c r="AS2" s="7"/>
    </row>
    <row r="3" ht="21" customHeight="1" spans="1:45">
      <c r="A3" s="5"/>
      <c r="B3" s="5"/>
      <c r="C3" s="5"/>
      <c r="D3" s="5"/>
      <c r="E3" s="5"/>
      <c r="F3" s="5"/>
      <c r="G3" s="5" t="s">
        <v>11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8"/>
      <c r="AM3" s="8"/>
      <c r="AN3" s="8"/>
      <c r="AO3" s="8"/>
      <c r="AP3" s="8"/>
      <c r="AQ3" s="8"/>
      <c r="AR3" s="8"/>
      <c r="AS3" s="8"/>
    </row>
    <row r="4" s="1" customFormat="1" ht="110" customHeight="1" spans="1:45">
      <c r="A4" s="5"/>
      <c r="B4" s="5"/>
      <c r="C4" s="5"/>
      <c r="D4" s="5"/>
      <c r="E4" s="5"/>
      <c r="F4" s="5"/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9" t="s">
        <v>20</v>
      </c>
      <c r="P4" s="9" t="s">
        <v>21</v>
      </c>
      <c r="Q4" s="9" t="s">
        <v>22</v>
      </c>
      <c r="R4" s="9" t="s">
        <v>23</v>
      </c>
      <c r="S4" s="9" t="s">
        <v>24</v>
      </c>
      <c r="T4" s="9" t="s">
        <v>25</v>
      </c>
      <c r="U4" s="9" t="s">
        <v>26</v>
      </c>
      <c r="V4" s="9" t="s">
        <v>27</v>
      </c>
      <c r="W4" s="9" t="s">
        <v>28</v>
      </c>
      <c r="X4" s="9" t="s">
        <v>29</v>
      </c>
      <c r="Y4" s="9" t="s">
        <v>30</v>
      </c>
      <c r="Z4" s="9" t="s">
        <v>31</v>
      </c>
      <c r="AA4" s="9" t="s">
        <v>32</v>
      </c>
      <c r="AB4" s="9" t="s">
        <v>33</v>
      </c>
      <c r="AC4" s="9" t="s">
        <v>34</v>
      </c>
      <c r="AD4" s="9" t="s">
        <v>35</v>
      </c>
      <c r="AE4" s="9" t="s">
        <v>36</v>
      </c>
      <c r="AF4" s="9" t="s">
        <v>37</v>
      </c>
      <c r="AG4" s="9" t="s">
        <v>38</v>
      </c>
      <c r="AH4" s="9" t="s">
        <v>39</v>
      </c>
      <c r="AI4" s="9" t="s">
        <v>40</v>
      </c>
      <c r="AJ4" s="9" t="s">
        <v>41</v>
      </c>
      <c r="AK4" s="9" t="s">
        <v>42</v>
      </c>
      <c r="AL4" s="10" t="s">
        <v>43</v>
      </c>
      <c r="AM4" s="10" t="s">
        <v>44</v>
      </c>
      <c r="AN4" s="10" t="s">
        <v>45</v>
      </c>
      <c r="AO4" s="10" t="s">
        <v>46</v>
      </c>
      <c r="AP4" s="10" t="s">
        <v>47</v>
      </c>
      <c r="AQ4" s="10" t="s">
        <v>48</v>
      </c>
      <c r="AR4" s="10" t="s">
        <v>49</v>
      </c>
      <c r="AS4" s="10" t="s">
        <v>50</v>
      </c>
    </row>
    <row r="5" customHeight="1" spans="1:45">
      <c r="A5" s="5">
        <v>1</v>
      </c>
      <c r="B5" s="11" t="s">
        <v>260</v>
      </c>
      <c r="C5" s="12" t="s">
        <v>686</v>
      </c>
      <c r="D5" s="12" t="s">
        <v>687</v>
      </c>
      <c r="E5" s="5" t="s">
        <v>261</v>
      </c>
      <c r="F5" s="12" t="s">
        <v>688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>
        <v>1</v>
      </c>
      <c r="AS5" s="5"/>
    </row>
    <row r="6" customHeight="1" spans="1:45">
      <c r="A6" s="5">
        <v>2</v>
      </c>
      <c r="B6" s="11" t="s">
        <v>262</v>
      </c>
      <c r="C6" s="12" t="s">
        <v>689</v>
      </c>
      <c r="D6" s="12" t="s">
        <v>690</v>
      </c>
      <c r="E6" s="5" t="s">
        <v>261</v>
      </c>
      <c r="F6" s="12" t="s">
        <v>691</v>
      </c>
      <c r="G6" s="5"/>
      <c r="H6" s="5"/>
      <c r="I6" s="5"/>
      <c r="J6" s="5"/>
      <c r="K6" s="5"/>
      <c r="L6" s="5"/>
      <c r="M6" s="5">
        <v>10</v>
      </c>
      <c r="N6" s="5"/>
      <c r="O6" s="5"/>
      <c r="P6" s="5">
        <v>1</v>
      </c>
      <c r="Q6" s="5"/>
      <c r="R6" s="5"/>
      <c r="S6" s="5"/>
      <c r="T6" s="5"/>
      <c r="U6" s="5"/>
      <c r="V6" s="5">
        <v>1</v>
      </c>
      <c r="W6" s="5"/>
      <c r="X6" s="5"/>
      <c r="Y6" s="5">
        <v>1</v>
      </c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</row>
    <row r="7" customHeight="1" spans="1:45">
      <c r="A7" s="5">
        <v>3</v>
      </c>
      <c r="B7" s="11" t="s">
        <v>263</v>
      </c>
      <c r="C7" s="12" t="s">
        <v>692</v>
      </c>
      <c r="D7" s="12" t="s">
        <v>693</v>
      </c>
      <c r="E7" s="5" t="s">
        <v>261</v>
      </c>
      <c r="F7" s="12" t="s">
        <v>694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>
        <v>1</v>
      </c>
      <c r="AS7" s="5"/>
    </row>
    <row r="8" customHeight="1" spans="1:45">
      <c r="A8" s="5">
        <v>4</v>
      </c>
      <c r="B8" s="11" t="s">
        <v>264</v>
      </c>
      <c r="C8" s="12" t="s">
        <v>695</v>
      </c>
      <c r="D8" s="12" t="s">
        <v>696</v>
      </c>
      <c r="E8" s="5" t="s">
        <v>261</v>
      </c>
      <c r="F8" s="12" t="s">
        <v>697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100</v>
      </c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</row>
    <row r="9" customHeight="1" spans="1:45">
      <c r="A9" s="13" t="s">
        <v>266</v>
      </c>
      <c r="B9" s="14"/>
      <c r="C9" s="14"/>
      <c r="D9" s="14"/>
      <c r="E9" s="14"/>
      <c r="F9" s="15"/>
      <c r="G9" s="5">
        <f t="shared" ref="G9:AC9" si="0">SUM(G5:G8)</f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5">
        <f t="shared" si="0"/>
        <v>0</v>
      </c>
      <c r="L9" s="5">
        <f t="shared" si="0"/>
        <v>0</v>
      </c>
      <c r="M9" s="5">
        <f t="shared" si="0"/>
        <v>10</v>
      </c>
      <c r="N9" s="5">
        <f t="shared" si="0"/>
        <v>0</v>
      </c>
      <c r="O9" s="5">
        <f t="shared" si="0"/>
        <v>0</v>
      </c>
      <c r="P9" s="5">
        <f t="shared" si="0"/>
        <v>1</v>
      </c>
      <c r="Q9" s="5">
        <f t="shared" si="0"/>
        <v>0</v>
      </c>
      <c r="R9" s="5">
        <f t="shared" si="0"/>
        <v>0</v>
      </c>
      <c r="S9" s="5">
        <f t="shared" si="0"/>
        <v>0</v>
      </c>
      <c r="T9" s="5">
        <f t="shared" si="0"/>
        <v>0</v>
      </c>
      <c r="U9" s="5">
        <f t="shared" si="0"/>
        <v>0</v>
      </c>
      <c r="V9" s="5">
        <f t="shared" si="0"/>
        <v>1</v>
      </c>
      <c r="W9" s="5">
        <f t="shared" si="0"/>
        <v>0</v>
      </c>
      <c r="X9" s="5">
        <f t="shared" si="0"/>
        <v>0</v>
      </c>
      <c r="Y9" s="5">
        <f t="shared" si="0"/>
        <v>1</v>
      </c>
      <c r="Z9" s="5">
        <f t="shared" si="0"/>
        <v>0</v>
      </c>
      <c r="AA9" s="5">
        <f t="shared" si="0"/>
        <v>0</v>
      </c>
      <c r="AB9" s="5">
        <f t="shared" si="0"/>
        <v>0</v>
      </c>
      <c r="AC9" s="5">
        <f t="shared" si="0"/>
        <v>0</v>
      </c>
      <c r="AD9" s="5">
        <f t="shared" ref="AD9:AS9" si="1">SUM(AD5:AD8)</f>
        <v>0</v>
      </c>
      <c r="AE9" s="5">
        <f t="shared" si="1"/>
        <v>0</v>
      </c>
      <c r="AF9" s="5">
        <f t="shared" si="1"/>
        <v>0</v>
      </c>
      <c r="AG9" s="5">
        <f t="shared" si="1"/>
        <v>100</v>
      </c>
      <c r="AH9" s="5">
        <f t="shared" si="1"/>
        <v>0</v>
      </c>
      <c r="AI9" s="5">
        <f t="shared" si="1"/>
        <v>0</v>
      </c>
      <c r="AJ9" s="5">
        <f t="shared" si="1"/>
        <v>0</v>
      </c>
      <c r="AK9" s="5">
        <f t="shared" si="1"/>
        <v>0</v>
      </c>
      <c r="AL9" s="5">
        <f t="shared" si="1"/>
        <v>0</v>
      </c>
      <c r="AM9" s="5">
        <f t="shared" si="1"/>
        <v>0</v>
      </c>
      <c r="AN9" s="5">
        <f t="shared" si="1"/>
        <v>0</v>
      </c>
      <c r="AO9" s="5">
        <f t="shared" si="1"/>
        <v>0</v>
      </c>
      <c r="AP9" s="5">
        <f t="shared" si="1"/>
        <v>0</v>
      </c>
      <c r="AQ9" s="5">
        <f t="shared" si="1"/>
        <v>0</v>
      </c>
      <c r="AR9" s="5">
        <f t="shared" si="1"/>
        <v>2</v>
      </c>
      <c r="AS9" s="5">
        <f t="shared" si="1"/>
        <v>0</v>
      </c>
    </row>
  </sheetData>
  <mergeCells count="14">
    <mergeCell ref="A1:AS1"/>
    <mergeCell ref="G2:J2"/>
    <mergeCell ref="K2:X2"/>
    <mergeCell ref="Y2:AA2"/>
    <mergeCell ref="AB2:AD2"/>
    <mergeCell ref="AE2:AS2"/>
    <mergeCell ref="G3:AS3"/>
    <mergeCell ref="A9:F9"/>
    <mergeCell ref="A2:A4"/>
    <mergeCell ref="B2:B4"/>
    <mergeCell ref="C2:C4"/>
    <mergeCell ref="D2:D4"/>
    <mergeCell ref="E2:E4"/>
    <mergeCell ref="F2:F4"/>
  </mergeCells>
  <printOptions horizontalCentered="1" verticalCentered="1"/>
  <pageMargins left="0.751388888888889" right="0.751388888888889" top="0.802777777777778" bottom="0.802777777777778" header="0.5" footer="1"/>
  <pageSetup paperSize="9" scale="8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7"/>
  <sheetViews>
    <sheetView workbookViewId="0">
      <pane ySplit="4" topLeftCell="A5" activePane="bottomLeft" state="frozen"/>
      <selection/>
      <selection pane="bottomLeft" activeCell="A1" sqref="$A1:$XFD1048576"/>
    </sheetView>
  </sheetViews>
  <sheetFormatPr defaultColWidth="4.625" defaultRowHeight="24.95" customHeight="1" outlineLevelRow="6"/>
  <cols>
    <col min="1" max="1" width="3.75" style="2" customWidth="1"/>
    <col min="2" max="2" width="7.875" style="2" customWidth="1"/>
    <col min="3" max="3" width="8.875" style="2" customWidth="1"/>
    <col min="4" max="4" width="9" style="2" customWidth="1"/>
    <col min="5" max="5" width="6.25" style="2" customWidth="1"/>
    <col min="6" max="6" width="16" style="2" customWidth="1"/>
    <col min="7" max="32" width="3.625" style="2" customWidth="1"/>
    <col min="33" max="33" width="5.125" style="2" customWidth="1"/>
    <col min="34" max="45" width="3.625" style="2" customWidth="1"/>
    <col min="46" max="255" width="4.625" style="2" customWidth="1"/>
    <col min="256" max="16384" width="4.625" style="2"/>
  </cols>
  <sheetData>
    <row r="1" ht="30" customHeight="1" spans="1:45">
      <c r="A1" s="3" t="s">
        <v>267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ht="24" customHeight="1" spans="1:45">
      <c r="A2" s="5" t="s">
        <v>1</v>
      </c>
      <c r="B2" s="5" t="s">
        <v>2</v>
      </c>
      <c r="C2" s="5" t="s">
        <v>268</v>
      </c>
      <c r="D2" s="5" t="s">
        <v>269</v>
      </c>
      <c r="E2" s="5" t="s">
        <v>5</v>
      </c>
      <c r="F2" s="5" t="s">
        <v>270</v>
      </c>
      <c r="G2" s="5" t="s">
        <v>6</v>
      </c>
      <c r="H2" s="5"/>
      <c r="I2" s="5"/>
      <c r="J2" s="5"/>
      <c r="K2" s="5" t="s">
        <v>7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">
        <v>8</v>
      </c>
      <c r="Z2" s="5"/>
      <c r="AA2" s="5"/>
      <c r="AB2" s="5" t="s">
        <v>9</v>
      </c>
      <c r="AC2" s="5"/>
      <c r="AD2" s="5"/>
      <c r="AE2" s="6" t="s">
        <v>10</v>
      </c>
      <c r="AF2" s="6"/>
      <c r="AG2" s="6"/>
      <c r="AH2" s="6"/>
      <c r="AI2" s="6"/>
      <c r="AJ2" s="6"/>
      <c r="AK2" s="6"/>
      <c r="AL2" s="7"/>
      <c r="AM2" s="7"/>
      <c r="AN2" s="7"/>
      <c r="AO2" s="7"/>
      <c r="AP2" s="7"/>
      <c r="AQ2" s="7"/>
      <c r="AR2" s="7"/>
      <c r="AS2" s="7"/>
    </row>
    <row r="3" ht="21" customHeight="1" spans="1:45">
      <c r="A3" s="5"/>
      <c r="B3" s="5"/>
      <c r="C3" s="5"/>
      <c r="D3" s="5"/>
      <c r="E3" s="5"/>
      <c r="F3" s="5"/>
      <c r="G3" s="5" t="s">
        <v>11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8"/>
      <c r="AM3" s="8"/>
      <c r="AN3" s="8"/>
      <c r="AO3" s="8"/>
      <c r="AP3" s="8"/>
      <c r="AQ3" s="8"/>
      <c r="AR3" s="8"/>
      <c r="AS3" s="8"/>
    </row>
    <row r="4" s="1" customFormat="1" ht="110" customHeight="1" spans="1:45">
      <c r="A4" s="5"/>
      <c r="B4" s="5"/>
      <c r="C4" s="5"/>
      <c r="D4" s="5"/>
      <c r="E4" s="5"/>
      <c r="F4" s="5"/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9" t="s">
        <v>20</v>
      </c>
      <c r="P4" s="9" t="s">
        <v>21</v>
      </c>
      <c r="Q4" s="9" t="s">
        <v>22</v>
      </c>
      <c r="R4" s="9" t="s">
        <v>23</v>
      </c>
      <c r="S4" s="9" t="s">
        <v>24</v>
      </c>
      <c r="T4" s="9" t="s">
        <v>25</v>
      </c>
      <c r="U4" s="9" t="s">
        <v>26</v>
      </c>
      <c r="V4" s="9" t="s">
        <v>27</v>
      </c>
      <c r="W4" s="9" t="s">
        <v>28</v>
      </c>
      <c r="X4" s="9" t="s">
        <v>29</v>
      </c>
      <c r="Y4" s="9" t="s">
        <v>30</v>
      </c>
      <c r="Z4" s="9" t="s">
        <v>31</v>
      </c>
      <c r="AA4" s="9" t="s">
        <v>32</v>
      </c>
      <c r="AB4" s="9" t="s">
        <v>33</v>
      </c>
      <c r="AC4" s="9" t="s">
        <v>34</v>
      </c>
      <c r="AD4" s="9" t="s">
        <v>35</v>
      </c>
      <c r="AE4" s="9" t="s">
        <v>36</v>
      </c>
      <c r="AF4" s="9" t="s">
        <v>37</v>
      </c>
      <c r="AG4" s="9" t="s">
        <v>38</v>
      </c>
      <c r="AH4" s="9" t="s">
        <v>39</v>
      </c>
      <c r="AI4" s="9" t="s">
        <v>40</v>
      </c>
      <c r="AJ4" s="9" t="s">
        <v>41</v>
      </c>
      <c r="AK4" s="9" t="s">
        <v>42</v>
      </c>
      <c r="AL4" s="10" t="s">
        <v>43</v>
      </c>
      <c r="AM4" s="10" t="s">
        <v>44</v>
      </c>
      <c r="AN4" s="10" t="s">
        <v>45</v>
      </c>
      <c r="AO4" s="10" t="s">
        <v>46</v>
      </c>
      <c r="AP4" s="10" t="s">
        <v>47</v>
      </c>
      <c r="AQ4" s="10" t="s">
        <v>48</v>
      </c>
      <c r="AR4" s="10" t="s">
        <v>49</v>
      </c>
      <c r="AS4" s="10" t="s">
        <v>50</v>
      </c>
    </row>
    <row r="5" customHeight="1" spans="1:45">
      <c r="A5" s="5">
        <v>1</v>
      </c>
      <c r="B5" s="11" t="s">
        <v>256</v>
      </c>
      <c r="C5" s="12" t="s">
        <v>698</v>
      </c>
      <c r="D5" s="12" t="s">
        <v>699</v>
      </c>
      <c r="E5" s="5" t="s">
        <v>257</v>
      </c>
      <c r="F5" s="12" t="s">
        <v>700</v>
      </c>
      <c r="G5" s="5">
        <v>4.5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>
        <v>1</v>
      </c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</row>
    <row r="6" s="2" customFormat="1" customHeight="1" spans="1:45">
      <c r="A6" s="5">
        <v>2</v>
      </c>
      <c r="B6" s="16" t="s">
        <v>265</v>
      </c>
      <c r="C6" s="12" t="s">
        <v>701</v>
      </c>
      <c r="D6" s="12">
        <v>18308351701</v>
      </c>
      <c r="E6" s="16" t="s">
        <v>257</v>
      </c>
      <c r="F6" s="16" t="s">
        <v>702</v>
      </c>
      <c r="G6" s="5"/>
      <c r="H6" s="5"/>
      <c r="I6" s="5"/>
      <c r="J6" s="5"/>
      <c r="K6" s="5"/>
      <c r="L6" s="5"/>
      <c r="M6" s="5"/>
      <c r="N6" s="5"/>
      <c r="O6" s="5">
        <v>1</v>
      </c>
      <c r="P6" s="5"/>
      <c r="Q6" s="5"/>
      <c r="R6" s="5"/>
      <c r="S6" s="5">
        <v>1</v>
      </c>
      <c r="T6" s="5"/>
      <c r="U6" s="5">
        <v>1</v>
      </c>
      <c r="V6" s="5"/>
      <c r="W6" s="5"/>
      <c r="X6" s="5"/>
      <c r="Y6" s="5">
        <v>1</v>
      </c>
      <c r="Z6" s="5"/>
      <c r="AA6" s="5"/>
      <c r="AB6" s="5"/>
      <c r="AC6" s="5">
        <v>1</v>
      </c>
      <c r="AD6" s="5"/>
      <c r="AE6" s="5"/>
      <c r="AF6" s="5"/>
      <c r="AG6" s="5"/>
      <c r="AH6" s="5"/>
      <c r="AI6" s="5"/>
      <c r="AJ6" s="5"/>
      <c r="AK6" s="5"/>
      <c r="AL6" s="5">
        <v>1</v>
      </c>
      <c r="AM6" s="5">
        <v>1</v>
      </c>
      <c r="AN6" s="5"/>
      <c r="AO6" s="5"/>
      <c r="AP6" s="5"/>
      <c r="AQ6" s="5"/>
      <c r="AR6" s="5">
        <v>1</v>
      </c>
      <c r="AS6" s="5"/>
    </row>
    <row r="7" customHeight="1" spans="1:45">
      <c r="A7" s="13" t="s">
        <v>266</v>
      </c>
      <c r="B7" s="14"/>
      <c r="C7" s="14"/>
      <c r="D7" s="14"/>
      <c r="E7" s="14"/>
      <c r="F7" s="15"/>
      <c r="G7" s="5">
        <f t="shared" ref="G7:N7" si="0">SUM(G5:G5)</f>
        <v>4.5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>
        <f t="shared" si="0"/>
        <v>0</v>
      </c>
      <c r="O7" s="5">
        <f>SUM(O5:O6)</f>
        <v>1</v>
      </c>
      <c r="P7" s="5">
        <f>SUM(P5:P5)</f>
        <v>0</v>
      </c>
      <c r="Q7" s="5">
        <f>SUM(Q5:Q5)</f>
        <v>0</v>
      </c>
      <c r="R7" s="5">
        <f>SUM(R5:R5)</f>
        <v>0</v>
      </c>
      <c r="S7" s="5">
        <f>SUM(S5:S6)</f>
        <v>1</v>
      </c>
      <c r="T7" s="5">
        <f>SUM(T5:T5)</f>
        <v>0</v>
      </c>
      <c r="U7" s="5">
        <f>SUM(U5:U6)</f>
        <v>1</v>
      </c>
      <c r="V7" s="5">
        <f>SUM(V5:V5)</f>
        <v>0</v>
      </c>
      <c r="W7" s="5">
        <f>SUM(W5:W5)</f>
        <v>0</v>
      </c>
      <c r="X7" s="5">
        <f>SUM(X5:X5)</f>
        <v>0</v>
      </c>
      <c r="Y7" s="5">
        <f>SUM(Y5:Y6)</f>
        <v>1</v>
      </c>
      <c r="Z7" s="5">
        <f>SUM(Z5:Z5)</f>
        <v>0</v>
      </c>
      <c r="AA7" s="5">
        <f>SUM(AA5:AA5)</f>
        <v>0</v>
      </c>
      <c r="AB7" s="5">
        <f>SUM(AB5:AB5)</f>
        <v>1</v>
      </c>
      <c r="AC7" s="5">
        <f>SUM(AC5:AC6)</f>
        <v>1</v>
      </c>
      <c r="AD7" s="5">
        <f t="shared" ref="AD7:AK7" si="1">SUM(AD5:AD5)</f>
        <v>0</v>
      </c>
      <c r="AE7" s="5">
        <f t="shared" si="1"/>
        <v>0</v>
      </c>
      <c r="AF7" s="5">
        <f t="shared" si="1"/>
        <v>0</v>
      </c>
      <c r="AG7" s="5">
        <f t="shared" si="1"/>
        <v>0</v>
      </c>
      <c r="AH7" s="5">
        <f t="shared" si="1"/>
        <v>0</v>
      </c>
      <c r="AI7" s="5">
        <f t="shared" si="1"/>
        <v>0</v>
      </c>
      <c r="AJ7" s="5">
        <f t="shared" si="1"/>
        <v>0</v>
      </c>
      <c r="AK7" s="5">
        <f t="shared" si="1"/>
        <v>0</v>
      </c>
      <c r="AL7" s="5">
        <f>SUM(AL5:AL6)</f>
        <v>1</v>
      </c>
      <c r="AM7" s="5">
        <f>SUM(AM5:AM6)</f>
        <v>1</v>
      </c>
      <c r="AN7" s="5">
        <f>SUM(AN5:AN5)</f>
        <v>0</v>
      </c>
      <c r="AO7" s="5">
        <f>SUM(AO5:AO5)</f>
        <v>0</v>
      </c>
      <c r="AP7" s="5">
        <f>SUM(AP5:AP5)</f>
        <v>0</v>
      </c>
      <c r="AQ7" s="5">
        <f>SUM(AQ5:AQ5)</f>
        <v>0</v>
      </c>
      <c r="AR7" s="5">
        <f>SUM(AR5:AR6)</f>
        <v>1</v>
      </c>
      <c r="AS7" s="5">
        <f>SUM(AS5:AS5)</f>
        <v>0</v>
      </c>
    </row>
  </sheetData>
  <mergeCells count="14">
    <mergeCell ref="A1:AS1"/>
    <mergeCell ref="G2:J2"/>
    <mergeCell ref="K2:X2"/>
    <mergeCell ref="Y2:AA2"/>
    <mergeCell ref="AB2:AD2"/>
    <mergeCell ref="AE2:AS2"/>
    <mergeCell ref="G3:AS3"/>
    <mergeCell ref="A7:F7"/>
    <mergeCell ref="A2:A4"/>
    <mergeCell ref="B2:B4"/>
    <mergeCell ref="C2:C4"/>
    <mergeCell ref="D2:D4"/>
    <mergeCell ref="E2:E4"/>
    <mergeCell ref="F2:F4"/>
  </mergeCells>
  <printOptions horizontalCentered="1" verticalCentered="1"/>
  <pageMargins left="0.751388888888889" right="0.751388888888889" top="0.802777777777778" bottom="0.802777777777778" header="0.5" footer="1"/>
  <pageSetup paperSize="9" scale="8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"/>
  <sheetViews>
    <sheetView workbookViewId="0">
      <pane ySplit="4" topLeftCell="A5" activePane="bottomLeft" state="frozen"/>
      <selection/>
      <selection pane="bottomLeft" activeCell="X13" sqref="X13"/>
    </sheetView>
  </sheetViews>
  <sheetFormatPr defaultColWidth="4.625" defaultRowHeight="24.95" customHeight="1" outlineLevelRow="5"/>
  <cols>
    <col min="1" max="1" width="3.75" style="2" customWidth="1"/>
    <col min="2" max="2" width="7.875" style="2" customWidth="1"/>
    <col min="3" max="3" width="8.875" style="2" customWidth="1"/>
    <col min="4" max="4" width="9" style="2" customWidth="1"/>
    <col min="5" max="5" width="6.25" style="2" customWidth="1"/>
    <col min="6" max="6" width="16" style="2" customWidth="1"/>
    <col min="7" max="32" width="3.625" style="2" customWidth="1"/>
    <col min="33" max="33" width="5.125" style="2" customWidth="1"/>
    <col min="34" max="45" width="3.625" style="2" customWidth="1"/>
    <col min="46" max="255" width="4.625" style="2" customWidth="1"/>
    <col min="256" max="16384" width="4.625" style="2"/>
  </cols>
  <sheetData>
    <row r="1" ht="30" customHeight="1" spans="1:45">
      <c r="A1" s="3" t="s">
        <v>267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ht="24" customHeight="1" spans="1:45">
      <c r="A2" s="5" t="s">
        <v>1</v>
      </c>
      <c r="B2" s="5" t="s">
        <v>2</v>
      </c>
      <c r="C2" s="5" t="s">
        <v>268</v>
      </c>
      <c r="D2" s="5" t="s">
        <v>269</v>
      </c>
      <c r="E2" s="5" t="s">
        <v>5</v>
      </c>
      <c r="F2" s="5" t="s">
        <v>270</v>
      </c>
      <c r="G2" s="5" t="s">
        <v>6</v>
      </c>
      <c r="H2" s="5"/>
      <c r="I2" s="5"/>
      <c r="J2" s="5"/>
      <c r="K2" s="5" t="s">
        <v>7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">
        <v>8</v>
      </c>
      <c r="Z2" s="5"/>
      <c r="AA2" s="5"/>
      <c r="AB2" s="5" t="s">
        <v>9</v>
      </c>
      <c r="AC2" s="5"/>
      <c r="AD2" s="5"/>
      <c r="AE2" s="6" t="s">
        <v>10</v>
      </c>
      <c r="AF2" s="6"/>
      <c r="AG2" s="6"/>
      <c r="AH2" s="6"/>
      <c r="AI2" s="6"/>
      <c r="AJ2" s="6"/>
      <c r="AK2" s="6"/>
      <c r="AL2" s="7"/>
      <c r="AM2" s="7"/>
      <c r="AN2" s="7"/>
      <c r="AO2" s="7"/>
      <c r="AP2" s="7"/>
      <c r="AQ2" s="7"/>
      <c r="AR2" s="7"/>
      <c r="AS2" s="7"/>
    </row>
    <row r="3" ht="21" customHeight="1" spans="1:45">
      <c r="A3" s="5"/>
      <c r="B3" s="5"/>
      <c r="C3" s="5"/>
      <c r="D3" s="5"/>
      <c r="E3" s="5"/>
      <c r="F3" s="5"/>
      <c r="G3" s="5" t="s">
        <v>11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8"/>
      <c r="AM3" s="8"/>
      <c r="AN3" s="8"/>
      <c r="AO3" s="8"/>
      <c r="AP3" s="8"/>
      <c r="AQ3" s="8"/>
      <c r="AR3" s="8"/>
      <c r="AS3" s="8"/>
    </row>
    <row r="4" s="1" customFormat="1" ht="110" customHeight="1" spans="1:45">
      <c r="A4" s="5"/>
      <c r="B4" s="5"/>
      <c r="C4" s="5"/>
      <c r="D4" s="5"/>
      <c r="E4" s="5"/>
      <c r="F4" s="5"/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9" t="s">
        <v>20</v>
      </c>
      <c r="P4" s="9" t="s">
        <v>21</v>
      </c>
      <c r="Q4" s="9" t="s">
        <v>22</v>
      </c>
      <c r="R4" s="9" t="s">
        <v>23</v>
      </c>
      <c r="S4" s="9" t="s">
        <v>24</v>
      </c>
      <c r="T4" s="9" t="s">
        <v>25</v>
      </c>
      <c r="U4" s="9" t="s">
        <v>26</v>
      </c>
      <c r="V4" s="9" t="s">
        <v>27</v>
      </c>
      <c r="W4" s="9" t="s">
        <v>28</v>
      </c>
      <c r="X4" s="9" t="s">
        <v>29</v>
      </c>
      <c r="Y4" s="9" t="s">
        <v>30</v>
      </c>
      <c r="Z4" s="9" t="s">
        <v>31</v>
      </c>
      <c r="AA4" s="9" t="s">
        <v>32</v>
      </c>
      <c r="AB4" s="9" t="s">
        <v>33</v>
      </c>
      <c r="AC4" s="9" t="s">
        <v>34</v>
      </c>
      <c r="AD4" s="9" t="s">
        <v>35</v>
      </c>
      <c r="AE4" s="9" t="s">
        <v>36</v>
      </c>
      <c r="AF4" s="9" t="s">
        <v>37</v>
      </c>
      <c r="AG4" s="9" t="s">
        <v>38</v>
      </c>
      <c r="AH4" s="9" t="s">
        <v>39</v>
      </c>
      <c r="AI4" s="9" t="s">
        <v>40</v>
      </c>
      <c r="AJ4" s="9" t="s">
        <v>41</v>
      </c>
      <c r="AK4" s="9" t="s">
        <v>42</v>
      </c>
      <c r="AL4" s="10" t="s">
        <v>43</v>
      </c>
      <c r="AM4" s="10" t="s">
        <v>44</v>
      </c>
      <c r="AN4" s="10" t="s">
        <v>45</v>
      </c>
      <c r="AO4" s="10" t="s">
        <v>46</v>
      </c>
      <c r="AP4" s="10" t="s">
        <v>47</v>
      </c>
      <c r="AQ4" s="10" t="s">
        <v>48</v>
      </c>
      <c r="AR4" s="10" t="s">
        <v>49</v>
      </c>
      <c r="AS4" s="10" t="s">
        <v>50</v>
      </c>
    </row>
    <row r="5" customHeight="1" spans="1:45">
      <c r="A5" s="5">
        <v>1</v>
      </c>
      <c r="B5" s="11" t="s">
        <v>258</v>
      </c>
      <c r="C5" s="12" t="s">
        <v>703</v>
      </c>
      <c r="D5" s="12" t="s">
        <v>704</v>
      </c>
      <c r="E5" s="5" t="s">
        <v>259</v>
      </c>
      <c r="F5" s="12" t="s">
        <v>705</v>
      </c>
      <c r="G5" s="5"/>
      <c r="H5" s="5"/>
      <c r="I5" s="5"/>
      <c r="J5" s="5"/>
      <c r="K5" s="5"/>
      <c r="L5" s="5"/>
      <c r="M5" s="5"/>
      <c r="N5" s="5"/>
      <c r="O5" s="5">
        <v>1</v>
      </c>
      <c r="P5" s="5"/>
      <c r="Q5" s="5"/>
      <c r="R5" s="5">
        <v>1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</row>
    <row r="6" customHeight="1" spans="1:45">
      <c r="A6" s="13" t="s">
        <v>266</v>
      </c>
      <c r="B6" s="14"/>
      <c r="C6" s="14"/>
      <c r="D6" s="14"/>
      <c r="E6" s="14"/>
      <c r="F6" s="15"/>
      <c r="G6" s="5">
        <f t="shared" ref="G6:AC6" si="0">SUM(G5:G5)</f>
        <v>0</v>
      </c>
      <c r="H6" s="5">
        <f t="shared" si="0"/>
        <v>0</v>
      </c>
      <c r="I6" s="5">
        <f t="shared" si="0"/>
        <v>0</v>
      </c>
      <c r="J6" s="5">
        <f t="shared" si="0"/>
        <v>0</v>
      </c>
      <c r="K6" s="5">
        <f t="shared" si="0"/>
        <v>0</v>
      </c>
      <c r="L6" s="5">
        <f t="shared" si="0"/>
        <v>0</v>
      </c>
      <c r="M6" s="5">
        <f t="shared" si="0"/>
        <v>0</v>
      </c>
      <c r="N6" s="5">
        <f t="shared" si="0"/>
        <v>0</v>
      </c>
      <c r="O6" s="5">
        <f t="shared" si="0"/>
        <v>1</v>
      </c>
      <c r="P6" s="5">
        <f t="shared" si="0"/>
        <v>0</v>
      </c>
      <c r="Q6" s="5">
        <f t="shared" si="0"/>
        <v>0</v>
      </c>
      <c r="R6" s="5">
        <f t="shared" si="0"/>
        <v>1</v>
      </c>
      <c r="S6" s="5">
        <f t="shared" si="0"/>
        <v>0</v>
      </c>
      <c r="T6" s="5">
        <f t="shared" si="0"/>
        <v>0</v>
      </c>
      <c r="U6" s="5">
        <f t="shared" si="0"/>
        <v>0</v>
      </c>
      <c r="V6" s="5">
        <f t="shared" si="0"/>
        <v>0</v>
      </c>
      <c r="W6" s="5">
        <f t="shared" si="0"/>
        <v>0</v>
      </c>
      <c r="X6" s="5">
        <f t="shared" si="0"/>
        <v>0</v>
      </c>
      <c r="Y6" s="5">
        <f t="shared" si="0"/>
        <v>0</v>
      </c>
      <c r="Z6" s="5">
        <f t="shared" si="0"/>
        <v>0</v>
      </c>
      <c r="AA6" s="5">
        <f t="shared" si="0"/>
        <v>0</v>
      </c>
      <c r="AB6" s="5">
        <f t="shared" si="0"/>
        <v>0</v>
      </c>
      <c r="AC6" s="5">
        <f t="shared" si="0"/>
        <v>0</v>
      </c>
      <c r="AD6" s="5">
        <f t="shared" ref="AD6:AS6" si="1">SUM(AD5:AD5)</f>
        <v>0</v>
      </c>
      <c r="AE6" s="5">
        <f t="shared" si="1"/>
        <v>0</v>
      </c>
      <c r="AF6" s="5">
        <f t="shared" si="1"/>
        <v>0</v>
      </c>
      <c r="AG6" s="5">
        <f t="shared" si="1"/>
        <v>0</v>
      </c>
      <c r="AH6" s="5">
        <f t="shared" si="1"/>
        <v>0</v>
      </c>
      <c r="AI6" s="5">
        <f t="shared" si="1"/>
        <v>0</v>
      </c>
      <c r="AJ6" s="5">
        <f t="shared" si="1"/>
        <v>0</v>
      </c>
      <c r="AK6" s="5">
        <f t="shared" si="1"/>
        <v>0</v>
      </c>
      <c r="AL6" s="5">
        <f t="shared" si="1"/>
        <v>0</v>
      </c>
      <c r="AM6" s="5">
        <f t="shared" si="1"/>
        <v>0</v>
      </c>
      <c r="AN6" s="5">
        <f t="shared" si="1"/>
        <v>0</v>
      </c>
      <c r="AO6" s="5">
        <f t="shared" si="1"/>
        <v>0</v>
      </c>
      <c r="AP6" s="5">
        <f t="shared" si="1"/>
        <v>0</v>
      </c>
      <c r="AQ6" s="5">
        <f t="shared" si="1"/>
        <v>0</v>
      </c>
      <c r="AR6" s="5">
        <f t="shared" si="1"/>
        <v>0</v>
      </c>
      <c r="AS6" s="5">
        <f t="shared" si="1"/>
        <v>0</v>
      </c>
    </row>
  </sheetData>
  <mergeCells count="14">
    <mergeCell ref="A1:AS1"/>
    <mergeCell ref="G2:J2"/>
    <mergeCell ref="K2:X2"/>
    <mergeCell ref="Y2:AA2"/>
    <mergeCell ref="AB2:AD2"/>
    <mergeCell ref="AE2:AS2"/>
    <mergeCell ref="G3:AS3"/>
    <mergeCell ref="A6:F6"/>
    <mergeCell ref="A2:A4"/>
    <mergeCell ref="B2:B4"/>
    <mergeCell ref="C2:C4"/>
    <mergeCell ref="D2:D4"/>
    <mergeCell ref="E2:E4"/>
    <mergeCell ref="F2:F4"/>
  </mergeCells>
  <printOptions horizontalCentered="1" verticalCentered="1"/>
  <pageMargins left="0.751388888888889" right="0.751388888888889" top="0.802777777777778" bottom="0.802777777777778" header="0.5" footer="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白桥镇</vt:lpstr>
      <vt:lpstr>东青镇</vt:lpstr>
      <vt:lpstr>百利镇</vt:lpstr>
      <vt:lpstr>亭子镇</vt:lpstr>
      <vt:lpstr>白山乡</vt:lpstr>
      <vt:lpstr>陵江镇</vt:lpstr>
      <vt:lpstr>彭店乡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余生有你</cp:lastModifiedBy>
  <cp:revision>0</cp:revision>
  <dcterms:created xsi:type="dcterms:W3CDTF">2024-03-28T00:49:00Z</dcterms:created>
  <dcterms:modified xsi:type="dcterms:W3CDTF">2025-11-19T03:42:07Z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BBC52852679B423E94D392BE3742F489_13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